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<sst xmlns="http://schemas.openxmlformats.org/spreadsheetml/2006/main" count="700" uniqueCount="168">
  <si>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</si>
  <si>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</si>
  <si>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</si>
  <si>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</si>
  <si>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</si>
  <si>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</si>
  <si>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</si>
  <si>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</si>
  <si>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</si>
  <si>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</si>
  <si>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</si>
  <si>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</si>
  <si>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</si>
  <si>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</si>
  <si>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</si>
  <si>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</si>
  <si>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</si>
  <si>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</si>
  <si>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</si>
  <si>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</si>
  <si>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</si>
  <si>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</si>
  <si>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</si>
  <si>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</si>
  <si>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</si>
  <si>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</si>
  <si>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</si>
  <si>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</si>
  <si>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</si>
  <si>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</si>
  <si>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</si>
  <si>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</si>
  <si>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</si>
  <si>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</si>
  <si>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</si>
  <si>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</si>
  <si>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</si>
  <si>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</si>
  <si>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</si>
  <si>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</si>
  <si>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</si>
  <si>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</si>
  <si>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</si>
  <si>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</si>
  <si>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</si>
  <si>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</si>
  <si>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</si>
  <si>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</si>
  <si>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</si>
  <si>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</si>
  <si>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</si>
  <si>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</si>
  <si>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</si>
  <si>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</si>
  <si>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</si>
  <si>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</si>
  <si>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</si>
  <si>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</si>
  <si>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</si>
  <si>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</si>
  <si>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</si>
  <si>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</si>
  <si>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</si>
  <si>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</si>
  <si>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</si>
  <si>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</si>
  <si>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</si>
  <si>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</si>
  <si>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</si>
  <si>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</si>
  <si>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</si>
  <si>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</si>
  <si>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</si>
  <si>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</si>
  <si>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</si>
  <si>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</si>
  <si>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</si>
  <si>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</si>
  <si>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</si>
  <si>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</si>
  <si>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</si>
  <si>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</si>
  <si>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</si>
  <si>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</si>
  <si>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</si>
  <si>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</si>
  <si>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</si>
  <si>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</si>
  <si>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</si>
  <si>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</si>
  <si>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</si>
  <si>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</si>
  <si>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</si>
  <si>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</si>
  <si>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</si>
  <si>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</si>
  <si>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</si>
  <si>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</si>
  <si>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</si>
  <si>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</si>
  <si>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</si>
  <si>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</si>
  <si>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</si>
  <si>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</si>
  <si>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</si>
  <si>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</si>
  <si>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</si>
  <si>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</si>
  <si>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</si>
  <si>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</si>
  <si>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</si>
  <si>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</si>
  <si>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</si>
  <si>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</si>
  <si>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</si>
  <si>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</si>
  <si>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</si>
  <si>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</si>
  <si>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</si>
  <si>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</si>
  <si>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</si>
  <si>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</si>
  <si>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</si>
  <si>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</si>
  <si>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</si>
  <si>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</si>
  <si>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</si>
  <si>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</si>
  <si>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</si>
  <si>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</si>
  <si>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32</t>
  </si>
  <si>
    <t>4</t>
  </si>
  <si>
    <t>1</t>
  </si>
  <si>
    <t>12</t>
  </si>
  <si>
    <t>0</t>
  </si>
  <si>
    <t>56</t>
  </si>
  <si>
    <t>2</t>
  </si>
  <si>
    <t>229</t>
  </si>
  <si>
    <t>7</t>
  </si>
  <si>
    <t>14282</t>
  </si>
  <si>
    <t>8943</t>
  </si>
  <si>
    <t>11</t>
  </si>
  <si>
    <t>72</t>
  </si>
  <si>
    <t>69</t>
  </si>
  <si>
    <t>92</t>
  </si>
  <si>
    <t>23211</t>
  </si>
  <si>
    <t>14177</t>
  </si>
  <si>
    <t>5580</t>
  </si>
  <si>
    <t xml:space="preserve"> </t>
  </si>
  <si>
    <t xml:space="preserve">State:  Maryland </t>
  </si>
  <si>
    <t>Somerset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</si>
  <si>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</si>
  <si>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</si>
  <si>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</si>
  <si>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</si>
  <si>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</si>
  <si>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</si>
  <si>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</si>
  <si>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</si>
  <si>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</si>
  <si>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</si>
  <si>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</si>
  <si>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</si>
  <si>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</si>
  <si>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</si>
  <si>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</si>
  <si>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</si>
  <si>
    <t>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</si>
</sst>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161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26470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26470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14136</v>
      </c>
      <c r="C9" s="27">
        <v>53.403853418964864</v>
      </c>
      <c r="D9" s="20"/>
      <c r="E9" s="17" t="s">
        <v>6</v>
      </c>
      <c r="F9" s="22">
        <v>863</v>
      </c>
      <c r="G9" s="23">
        <v>3.2602946732149602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12334</v>
      </c>
      <c r="C10" s="27">
        <v>46.596146581035136</v>
      </c>
      <c r="D10" s="20"/>
      <c r="E10" s="17" t="s">
        <v>8</v>
      </c>
      <c r="F10" s="22">
        <v>535</v>
      </c>
      <c r="G10" s="23">
        <v>2.02115602568946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102</v>
      </c>
      <c r="G11" s="23">
        <v>0.38534189648658856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1277</v>
      </c>
      <c r="C12" s="27">
        <v>4.824329429542879</v>
      </c>
      <c r="D12" s="20"/>
      <c r="E12" s="17" t="s">
        <v>11</v>
      </c>
      <c r="F12" s="22">
        <v>10</v>
      </c>
      <c r="G12" s="23">
        <v>0.037778617302606725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1206</v>
      </c>
      <c r="C13" s="27">
        <v>4.556101246694371</v>
      </c>
      <c r="D13" s="20"/>
      <c r="E13" s="17" t="s">
        <v>13</v>
      </c>
      <c r="F13" s="22">
        <v>216</v>
      </c>
      <c r="G13" s="23">
        <v>0.8160181337363053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1200</v>
      </c>
      <c r="C14" s="27">
        <v>4.533434076312807</v>
      </c>
      <c r="D14" s="20"/>
      <c r="E14" s="17" t="s">
        <v>15</v>
      </c>
      <c r="F14" s="22">
        <v>25607</v>
      </c>
      <c r="G14" s="23">
        <v>96.73970532678504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2573</v>
      </c>
      <c r="C15" s="27">
        <v>9.72043823196071</v>
      </c>
      <c r="D15" s="20"/>
      <c r="E15" s="17" t="s">
        <v>115</v>
      </c>
      <c r="F15" s="22">
        <v>13796</v>
      </c>
      <c r="G15" s="23">
        <v>52.11938043067624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3300</v>
      </c>
      <c r="C16" s="27">
        <v>12.46694370986022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3278</v>
      </c>
      <c r="C17" s="27">
        <v>12.383830751794484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3056</v>
      </c>
      <c r="C18" s="27">
        <v>11.545145447676616</v>
      </c>
      <c r="D18" s="20"/>
      <c r="E18" s="21" t="s">
        <v>21</v>
      </c>
      <c r="F18" s="44">
        <v>26470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3769</v>
      </c>
      <c r="C19" s="27">
        <v>14.238760861352475</v>
      </c>
      <c r="D19" s="20"/>
      <c r="E19" s="17" t="s">
        <v>23</v>
      </c>
      <c r="F19" s="16">
        <v>20819</v>
      </c>
      <c r="G19" s="24">
        <v>78.65130336229694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1660</v>
      </c>
      <c r="C20" s="27">
        <v>6.271250472232716</v>
      </c>
      <c r="D20" s="20"/>
      <c r="E20" s="17" t="s">
        <v>25</v>
      </c>
      <c r="F20" s="16">
        <v>8788</v>
      </c>
      <c r="G20" s="24">
        <v>33.19984888553079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1491</v>
      </c>
      <c r="C21" s="27">
        <v>5.632791839818663</v>
      </c>
      <c r="D21" s="20"/>
      <c r="E21" s="17" t="s">
        <v>27</v>
      </c>
      <c r="F21" s="16">
        <v>3701</v>
      </c>
      <c r="G21" s="24">
        <v>13.981866263694748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2029</v>
      </c>
      <c r="C22" s="27">
        <v>7.665281450698904</v>
      </c>
      <c r="D22" s="20"/>
      <c r="E22" s="17" t="s">
        <v>29</v>
      </c>
      <c r="F22" s="16">
        <v>5233</v>
      </c>
      <c r="G22" s="24">
        <v>19.7695504344541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1173</v>
      </c>
      <c r="C23" s="27">
        <v>4.431431809595769</v>
      </c>
      <c r="D23" s="20"/>
      <c r="E23" s="17" t="s">
        <v>31</v>
      </c>
      <c r="F23" s="16">
        <v>3583</v>
      </c>
      <c r="G23" s="24">
        <v>13.53607857952399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458</v>
      </c>
      <c r="C24" s="27">
        <v>1.730260672459388</v>
      </c>
      <c r="D24" s="20"/>
      <c r="E24" s="17" t="s">
        <v>33</v>
      </c>
      <c r="F24" s="16">
        <v>1537</v>
      </c>
      <c r="G24" s="24">
        <v>5.806573479410654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721</v>
      </c>
      <c r="G25" s="24">
        <v>2.7238383075179446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36.5</v>
      </c>
      <c r="C26" s="27" t="s">
        <v>36</v>
      </c>
      <c r="D26" s="20"/>
      <c r="E26" s="17" t="s">
        <v>37</v>
      </c>
      <c r="F26" s="16">
        <v>1560</v>
      </c>
      <c r="G26" s="24">
        <v>5.893464299206649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590</v>
      </c>
      <c r="G27" s="63">
        <v>2.2289384208537966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22005</v>
      </c>
      <c r="C28" s="27">
        <v>83.1318473743861</v>
      </c>
      <c r="D28" s="20"/>
      <c r="E28" s="17" t="s">
        <v>39</v>
      </c>
      <c r="F28" s="16">
        <v>5651</v>
      </c>
      <c r="G28" s="24">
        <v>21.34869663770306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11886</v>
      </c>
      <c r="C29" s="27">
        <v>44.903664525878355</v>
      </c>
      <c r="D29" s="20"/>
      <c r="E29" s="17" t="s">
        <v>41</v>
      </c>
      <c r="F29" s="16">
        <v>3527</v>
      </c>
      <c r="G29" s="24">
        <v>13.324518322629391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10119</v>
      </c>
      <c r="C30" s="27">
        <v>38.22818284850774</v>
      </c>
      <c r="D30" s="20"/>
      <c r="E30" s="17" t="s">
        <v>43</v>
      </c>
      <c r="F30" s="16">
        <v>2124</v>
      </c>
      <c r="G30" s="24">
        <v>8.024178315073668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19276</v>
      </c>
      <c r="C31" s="27">
        <v>72.82206271250472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4505</v>
      </c>
      <c r="C32" s="27">
        <v>17.01926709482433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3660</v>
      </c>
      <c r="C33" s="27">
        <v>13.826973932754061</v>
      </c>
      <c r="E33" s="21" t="s">
        <v>48</v>
      </c>
      <c r="F33" s="48">
        <v>8788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1658</v>
      </c>
      <c r="C34" s="27">
        <v>6.263694748772195</v>
      </c>
      <c r="E34" s="17" t="s">
        <v>49</v>
      </c>
      <c r="F34" s="51">
        <v>5478</v>
      </c>
      <c r="G34" s="24">
        <v>62.335002275830675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2002</v>
      </c>
      <c r="C35" s="27">
        <v>7.563279183981866</v>
      </c>
      <c r="D35" s="20"/>
      <c r="E35" s="17" t="s">
        <v>50</v>
      </c>
      <c r="F35" s="16">
        <v>1982</v>
      </c>
      <c r="G35" s="24">
        <v>22.553482020937643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3701</v>
      </c>
      <c r="G36" s="24">
        <v>42.11424670004552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1086</v>
      </c>
      <c r="G37" s="24">
        <v>12.357760582612654</v>
      </c>
    </row>
    <row r="38" spans="1:7" ht="12.75">
      <c r="A38" s="15" t="s">
        <v>118</v>
      </c>
      <c r="B38" s="51">
        <v>26009</v>
      </c>
      <c r="C38" s="27">
        <v>98.25840574234984</v>
      </c>
      <c r="D38" s="20"/>
      <c r="E38" s="17" t="s">
        <v>52</v>
      </c>
      <c r="F38" s="16">
        <v>1348</v>
      </c>
      <c r="G38" s="24">
        <v>15.339098771051434</v>
      </c>
    </row>
    <row r="39" spans="1:7" ht="12.75">
      <c r="A39" s="15" t="s">
        <v>53</v>
      </c>
      <c r="B39" s="51">
        <v>14170</v>
      </c>
      <c r="C39" s="27">
        <v>53.53230071779373</v>
      </c>
      <c r="E39" s="17" t="s">
        <v>50</v>
      </c>
      <c r="F39" s="16">
        <v>696</v>
      </c>
      <c r="G39" s="24">
        <v>7.919890760127447</v>
      </c>
    </row>
    <row r="40" spans="1:7" ht="12.75">
      <c r="A40" s="15" t="s">
        <v>54</v>
      </c>
      <c r="B40" s="51">
        <v>11192</v>
      </c>
      <c r="C40" s="27">
        <v>42.28182848507745</v>
      </c>
      <c r="D40" s="20"/>
      <c r="E40" s="17" t="s">
        <v>55</v>
      </c>
      <c r="F40" s="16">
        <v>3310</v>
      </c>
      <c r="G40" s="24">
        <v>37.664997724169325</v>
      </c>
    </row>
    <row r="41" spans="1:7" ht="12.75">
      <c r="A41" s="15" t="s">
        <v>56</v>
      </c>
      <c r="B41" s="51">
        <v>85</v>
      </c>
      <c r="C41" s="27">
        <v>0.32111824707215714</v>
      </c>
      <c r="D41" s="20"/>
      <c r="E41" s="17" t="s">
        <v>57</v>
      </c>
      <c r="F41" s="16">
        <v>2771</v>
      </c>
      <c r="G41" s="24">
        <v>31.531634046426944</v>
      </c>
    </row>
    <row r="42" spans="1:7" ht="12.75">
      <c r="A42" s="15" t="s">
        <v>58</v>
      </c>
      <c r="B42" s="51">
        <v>184</v>
      </c>
      <c r="C42" s="27">
        <v>0.6951265583679638</v>
      </c>
      <c r="D42" s="20"/>
      <c r="E42" s="17" t="s">
        <v>59</v>
      </c>
      <c r="F42" s="16">
        <v>954</v>
      </c>
      <c r="G42" s="24">
        <v>10.855712335002275</v>
      </c>
    </row>
    <row r="43" spans="1:7" ht="12.75">
      <c r="A43" s="15" t="s">
        <v>60</v>
      </c>
      <c r="B43" s="51">
        <v>33</v>
      </c>
      <c r="C43" s="27">
        <v>0.12466943709860219</v>
      </c>
      <c r="D43" s="20"/>
      <c r="E43" s="17"/>
      <c r="F43" s="16"/>
      <c r="G43" s="28"/>
    </row>
    <row r="44" spans="1:7" ht="12.75">
      <c r="A44" s="15" t="s">
        <v>61</v>
      </c>
      <c r="B44" s="51">
        <v>25</v>
      </c>
      <c r="C44" s="27">
        <v>0.09444654325651682</v>
      </c>
      <c r="E44" s="17" t="s">
        <v>62</v>
      </c>
      <c r="F44" s="16">
        <v>2431</v>
      </c>
      <c r="G44" s="23">
        <v>27.662721893491124</v>
      </c>
    </row>
    <row r="45" spans="1:7" ht="12.75">
      <c r="A45" s="15" t="s">
        <v>63</v>
      </c>
      <c r="B45" s="51">
        <v>22</v>
      </c>
      <c r="C45" s="27">
        <v>0.0831129580657348</v>
      </c>
      <c r="E45" s="17" t="s">
        <v>64</v>
      </c>
      <c r="F45" s="16">
        <v>2583</v>
      </c>
      <c r="G45" s="23">
        <v>29.392353208921257</v>
      </c>
    </row>
    <row r="46" spans="1:7" ht="12.75">
      <c r="A46" s="15" t="s">
        <v>65</v>
      </c>
      <c r="B46" s="51">
        <v>6</v>
      </c>
      <c r="C46" s="27">
        <v>0.022667170381564034</v>
      </c>
      <c r="D46" s="20"/>
      <c r="E46" s="17"/>
      <c r="F46" s="16"/>
      <c r="G46" s="24"/>
    </row>
    <row r="47" spans="1:7" ht="12.75">
      <c r="A47" s="15" t="s">
        <v>66</v>
      </c>
      <c r="B47" s="51">
        <v>20</v>
      </c>
      <c r="C47" s="27">
        <v>0.07555723460521345</v>
      </c>
      <c r="D47" s="20"/>
      <c r="E47" s="17" t="s">
        <v>67</v>
      </c>
      <c r="F47" s="49">
        <v>2.37</v>
      </c>
      <c r="G47" s="23" t="s">
        <v>36</v>
      </c>
    </row>
    <row r="48" spans="1:7" ht="12.75">
      <c r="A48" s="15" t="s">
        <v>68</v>
      </c>
      <c r="B48" s="51">
        <v>32</v>
      </c>
      <c r="C48" s="27">
        <v>0.12089157536834153</v>
      </c>
      <c r="D48" s="20"/>
      <c r="E48" s="17" t="s">
        <v>69</v>
      </c>
      <c r="F48" s="49">
        <v>2.91</v>
      </c>
      <c r="G48" s="23" t="s">
        <v>36</v>
      </c>
    </row>
    <row r="49" spans="1:7" ht="14.25">
      <c r="A49" s="15" t="s">
        <v>119</v>
      </c>
      <c r="B49" s="51">
        <v>46</v>
      </c>
      <c r="C49" s="27">
        <v>0.17378163959199094</v>
      </c>
      <c r="D49" s="20"/>
      <c r="E49" s="17"/>
      <c r="F49" s="49"/>
      <c r="G49" s="23"/>
    </row>
    <row r="50" spans="1:7" ht="12.75">
      <c r="A50" s="15" t="s">
        <v>70</v>
      </c>
      <c r="B50" s="51">
        <v>7</v>
      </c>
      <c r="C50" s="27">
        <v>0.026445032111824706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</v>
      </c>
      <c r="C51" s="27">
        <v>0.0037778617302606727</v>
      </c>
      <c r="D51" s="20"/>
      <c r="E51" s="21" t="s">
        <v>73</v>
      </c>
      <c r="F51" s="44">
        <v>11130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8788</v>
      </c>
      <c r="G52" s="24">
        <v>78.95777178796047</v>
      </c>
    </row>
    <row r="53" spans="1:7" ht="12.75">
      <c r="A53" s="15" t="s">
        <v>76</v>
      </c>
      <c r="B53" s="51">
        <v>1</v>
      </c>
      <c r="C53" s="27">
        <v>0.0037778617302606727</v>
      </c>
      <c r="D53" s="20"/>
      <c r="E53" s="17" t="s">
        <v>77</v>
      </c>
      <c r="F53" s="16">
        <v>2342</v>
      </c>
      <c r="G53" s="24">
        <v>21.042228212039532</v>
      </c>
    </row>
    <row r="54" spans="1:7" ht="14.25">
      <c r="A54" s="15" t="s">
        <v>120</v>
      </c>
      <c r="B54" s="51">
        <v>5</v>
      </c>
      <c r="C54" s="27">
        <v>0.018889308651303362</v>
      </c>
      <c r="D54" s="20"/>
      <c r="E54" s="17" t="s">
        <v>78</v>
      </c>
      <c r="F54" s="16">
        <v>869</v>
      </c>
      <c r="G54" s="24">
        <v>7.807726864330638</v>
      </c>
    </row>
    <row r="55" spans="1:7" ht="12.75">
      <c r="A55" s="15" t="s">
        <v>79</v>
      </c>
      <c r="B55" s="51">
        <v>371</v>
      </c>
      <c r="C55" s="27">
        <v>1.4015867019267094</v>
      </c>
      <c r="E55" s="17"/>
      <c r="F55" s="17"/>
      <c r="G55" s="28"/>
    </row>
    <row r="56" spans="1:7" ht="12.75">
      <c r="A56" s="15" t="s">
        <v>121</v>
      </c>
      <c r="B56" s="51">
        <v>461</v>
      </c>
      <c r="C56" s="27">
        <v>1.74159425765017</v>
      </c>
      <c r="E56" s="17" t="s">
        <v>80</v>
      </c>
      <c r="F56" s="99">
        <v>0.044000000000000004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0.08199999999999999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14540</v>
      </c>
      <c r="C60" s="27">
        <v>54.93010955799018</v>
      </c>
      <c r="E60" s="21" t="s">
        <v>85</v>
      </c>
      <c r="F60" s="44">
        <v>8788</v>
      </c>
      <c r="G60" s="19">
        <v>100</v>
      </c>
    </row>
    <row r="61" spans="1:7" ht="12.75">
      <c r="A61" s="15" t="s">
        <v>86</v>
      </c>
      <c r="B61" s="51">
        <v>11498</v>
      </c>
      <c r="C61" s="27">
        <v>43.437854174537215</v>
      </c>
      <c r="E61" s="17" t="s">
        <v>87</v>
      </c>
      <c r="F61" s="16">
        <v>5629</v>
      </c>
      <c r="G61" s="24">
        <v>64.05325443786982</v>
      </c>
    </row>
    <row r="62" spans="1:8" ht="12.75">
      <c r="A62" s="15" t="s">
        <v>88</v>
      </c>
      <c r="B62" s="51">
        <v>240</v>
      </c>
      <c r="C62" s="27">
        <v>0.9066868152625613</v>
      </c>
      <c r="E62" s="17" t="s">
        <v>89</v>
      </c>
      <c r="F62" s="16">
        <v>3159</v>
      </c>
      <c r="G62" s="24">
        <v>35.946745562130175</v>
      </c>
      <c r="H62" s="30"/>
    </row>
    <row r="63" spans="1:7" ht="12.75">
      <c r="A63" s="15" t="s">
        <v>90</v>
      </c>
      <c r="B63" s="51">
        <v>243</v>
      </c>
      <c r="C63" s="27">
        <v>0.9180204004533434</v>
      </c>
      <c r="E63" s="17"/>
      <c r="F63" s="17"/>
      <c r="G63" s="28"/>
    </row>
    <row r="64" spans="1:7" ht="12.75">
      <c r="A64" s="15" t="s">
        <v>91</v>
      </c>
      <c r="B64" s="51">
        <v>15</v>
      </c>
      <c r="C64" s="27">
        <v>0.056667925953910084</v>
      </c>
      <c r="E64" s="17" t="s">
        <v>92</v>
      </c>
      <c r="F64" s="49">
        <v>2.37</v>
      </c>
      <c r="G64" s="23" t="s">
        <v>36</v>
      </c>
    </row>
    <row r="65" spans="1:7" ht="13.5" thickBot="1">
      <c r="A65" s="31" t="s">
        <v>93</v>
      </c>
      <c r="B65" s="57">
        <v>425</v>
      </c>
      <c r="C65" s="111">
        <v>1.6055912353607857</v>
      </c>
      <c r="D65" s="32"/>
      <c r="E65" s="33" t="s">
        <v>94</v>
      </c>
      <c r="F65" s="53">
        <v>2.37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162</v>
      </c>
    </row>
    <row r="74" ht="12.75">
      <c r="A74" s="130" t="s">
        <v>166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155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151</v>
      </c>
      <c r="B3" s="1"/>
      <c r="C3" s="103" t="s">
        <v>152</v>
      </c>
      <c r="E3" s="104" t="s">
        <v>150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24747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24747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13213</v>
      </c>
      <c r="C9" s="27">
        <v>53.392330383480825</v>
      </c>
      <c r="D9" s="20"/>
      <c r="E9" s="17" t="s">
        <v>6</v>
      </c>
      <c r="F9" s="22">
        <v>334</v>
      </c>
      <c r="G9" s="23">
        <v>1.3496585444700369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11534</v>
      </c>
      <c r="C10" s="27">
        <v>46.607669616519175</v>
      </c>
      <c r="D10" s="20"/>
      <c r="E10" s="17" t="s">
        <v>8</v>
      </c>
      <c r="F10" s="22">
        <v>162</v>
      </c>
      <c r="G10" s="23">
        <v>0.654624803006425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62</v>
      </c>
      <c r="G11" s="23">
        <v>0.25053541843455773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1198</v>
      </c>
      <c r="C12" s="27">
        <v>4.8409908271709705</v>
      </c>
      <c r="D12" s="20"/>
      <c r="E12" s="17" t="s">
        <v>11</v>
      </c>
      <c r="F12" s="22">
        <v>10</v>
      </c>
      <c r="G12" s="23">
        <v>0.04040893845718673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1291</v>
      </c>
      <c r="C13" s="27">
        <v>5.216793954822807</v>
      </c>
      <c r="D13" s="20"/>
      <c r="E13" s="17" t="s">
        <v>13</v>
      </c>
      <c r="F13" s="22">
        <v>100</v>
      </c>
      <c r="G13" s="23">
        <v>0.40408938457186727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1290</v>
      </c>
      <c r="C14" s="27">
        <v>5.2127530609770885</v>
      </c>
      <c r="D14" s="20"/>
      <c r="E14" s="17" t="s">
        <v>15</v>
      </c>
      <c r="F14" s="22">
        <v>24413</v>
      </c>
      <c r="G14" s="23">
        <v>98.65034145552997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2027</v>
      </c>
      <c r="C15" s="27">
        <v>8.19089182527175</v>
      </c>
      <c r="D15" s="20"/>
      <c r="E15" s="17" t="s">
        <v>115</v>
      </c>
      <c r="F15" s="22">
        <v>13814</v>
      </c>
      <c r="G15" s="23">
        <v>55.82090758475775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2657</v>
      </c>
      <c r="C16" s="27">
        <v>10.736654948074515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3306</v>
      </c>
      <c r="C17" s="27">
        <v>13.359195053945934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3982</v>
      </c>
      <c r="C18" s="27">
        <v>16.090839293651754</v>
      </c>
      <c r="D18" s="20"/>
      <c r="E18" s="21" t="s">
        <v>21</v>
      </c>
      <c r="F18" s="44">
        <v>24747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3180</v>
      </c>
      <c r="C19" s="27">
        <v>12.85004242938538</v>
      </c>
      <c r="D19" s="20"/>
      <c r="E19" s="17" t="s">
        <v>23</v>
      </c>
      <c r="F19" s="16">
        <v>19843</v>
      </c>
      <c r="G19" s="24">
        <v>80.18345658059563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1253</v>
      </c>
      <c r="C20" s="27">
        <v>5.063239988685497</v>
      </c>
      <c r="D20" s="20"/>
      <c r="E20" s="17" t="s">
        <v>25</v>
      </c>
      <c r="F20" s="16">
        <v>8361</v>
      </c>
      <c r="G20" s="24">
        <v>33.785913444053826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1060</v>
      </c>
      <c r="C21" s="27">
        <v>4.283347476461794</v>
      </c>
      <c r="D21" s="20"/>
      <c r="E21" s="17" t="s">
        <v>27</v>
      </c>
      <c r="F21" s="16">
        <v>3852</v>
      </c>
      <c r="G21" s="24">
        <v>15.565523093708329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1932</v>
      </c>
      <c r="C22" s="27">
        <v>7.807006909928476</v>
      </c>
      <c r="D22" s="20"/>
      <c r="E22" s="17" t="s">
        <v>29</v>
      </c>
      <c r="F22" s="16">
        <v>5323</v>
      </c>
      <c r="G22" s="24">
        <v>21.509677940760497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1183</v>
      </c>
      <c r="C23" s="27">
        <v>4.78037741948519</v>
      </c>
      <c r="D23" s="20"/>
      <c r="E23" s="17" t="s">
        <v>31</v>
      </c>
      <c r="F23" s="16">
        <v>3818</v>
      </c>
      <c r="G23" s="24">
        <v>15.428132702953894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388</v>
      </c>
      <c r="C24" s="27">
        <v>1.567866812138845</v>
      </c>
      <c r="D24" s="20"/>
      <c r="E24" s="17" t="s">
        <v>33</v>
      </c>
      <c r="F24" s="16">
        <v>1298</v>
      </c>
      <c r="G24" s="24">
        <v>5.245080211742837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148</v>
      </c>
      <c r="C25" s="27"/>
      <c r="D25" s="20"/>
      <c r="E25" s="17" t="s">
        <v>34</v>
      </c>
      <c r="F25" s="16">
        <v>630</v>
      </c>
      <c r="G25" s="24">
        <v>2.545763122802764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36.5</v>
      </c>
      <c r="C26" s="27" t="s">
        <v>36</v>
      </c>
      <c r="D26" s="20"/>
      <c r="E26" s="17" t="s">
        <v>37</v>
      </c>
      <c r="F26" s="16">
        <v>1009</v>
      </c>
      <c r="G26" s="24">
        <v>4.077261890330141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456</v>
      </c>
      <c r="G27" s="63">
        <v>1.8426475936477147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20168</v>
      </c>
      <c r="C28" s="27">
        <v>81.4967470804542</v>
      </c>
      <c r="D28" s="20"/>
      <c r="E28" s="17" t="s">
        <v>39</v>
      </c>
      <c r="F28" s="16">
        <v>4904</v>
      </c>
      <c r="G28" s="24">
        <v>19.816543419404372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10964</v>
      </c>
      <c r="C29" s="27">
        <v>44.30436012445953</v>
      </c>
      <c r="D29" s="20"/>
      <c r="E29" s="17" t="s">
        <v>41</v>
      </c>
      <c r="F29" s="16">
        <v>3399</v>
      </c>
      <c r="G29" s="24">
        <v>13.734998181597769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9204</v>
      </c>
      <c r="C30" s="27">
        <v>37.192386955994664</v>
      </c>
      <c r="D30" s="20"/>
      <c r="E30" s="17" t="s">
        <v>43</v>
      </c>
      <c r="F30" s="16">
        <v>1505</v>
      </c>
      <c r="G30" s="24">
        <v>6.081545237806603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18246</v>
      </c>
      <c r="C31" s="27">
        <v>73.7301491089829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4131</v>
      </c>
      <c r="C32" s="27">
        <v>16.692932476663838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3503</v>
      </c>
      <c r="C33" s="27">
        <v>14.155251141552512</v>
      </c>
      <c r="E33" s="21" t="s">
        <v>48</v>
      </c>
      <c r="F33" s="48">
        <v>8361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1474</v>
      </c>
      <c r="C34" s="27">
        <v>5.956277528589324</v>
      </c>
      <c r="E34" s="17" t="s">
        <v>49</v>
      </c>
      <c r="F34" s="51">
        <v>5444</v>
      </c>
      <c r="G34" s="24">
        <v>65.11182872862098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2029</v>
      </c>
      <c r="C35" s="27">
        <v>8.198973612963188</v>
      </c>
      <c r="D35" s="20"/>
      <c r="E35" s="17" t="s">
        <v>50</v>
      </c>
      <c r="F35" s="16">
        <v>2165</v>
      </c>
      <c r="G35" s="24">
        <v>25.89403181437627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3852</v>
      </c>
      <c r="G36" s="24">
        <v>46.07104413347686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1360</v>
      </c>
      <c r="G37" s="24">
        <v>16.265996890324125</v>
      </c>
    </row>
    <row r="38" spans="1:7" ht="12.75">
      <c r="A38" s="15" t="s">
        <v>118</v>
      </c>
      <c r="B38" s="51">
        <v>24451</v>
      </c>
      <c r="C38" s="27">
        <v>98.80389542166728</v>
      </c>
      <c r="D38" s="20"/>
      <c r="E38" s="17" t="s">
        <v>52</v>
      </c>
      <c r="F38" s="16">
        <v>1259</v>
      </c>
      <c r="G38" s="24">
        <v>15.058007415380935</v>
      </c>
    </row>
    <row r="39" spans="1:7" ht="12.75">
      <c r="A39" s="15" t="s">
        <v>53</v>
      </c>
      <c r="B39" s="51">
        <v>13949</v>
      </c>
      <c r="C39" s="27">
        <v>56.36642825392977</v>
      </c>
      <c r="E39" s="17" t="s">
        <v>50</v>
      </c>
      <c r="F39" s="16">
        <v>651</v>
      </c>
      <c r="G39" s="24">
        <v>7.7861499820595625</v>
      </c>
    </row>
    <row r="40" spans="1:7" ht="12.75">
      <c r="A40" s="15" t="s">
        <v>54</v>
      </c>
      <c r="B40" s="51">
        <v>10172</v>
      </c>
      <c r="C40" s="27">
        <v>41.10397219865034</v>
      </c>
      <c r="D40" s="20"/>
      <c r="E40" s="17" t="s">
        <v>55</v>
      </c>
      <c r="F40" s="16">
        <v>2917</v>
      </c>
      <c r="G40" s="24">
        <v>34.88817127137902</v>
      </c>
    </row>
    <row r="41" spans="1:7" ht="12.75">
      <c r="A41" s="15" t="s">
        <v>56</v>
      </c>
      <c r="B41" s="51">
        <v>92</v>
      </c>
      <c r="C41" s="27">
        <v>0.3717622338061179</v>
      </c>
      <c r="D41" s="20"/>
      <c r="E41" s="17" t="s">
        <v>57</v>
      </c>
      <c r="F41" s="16">
        <v>2460</v>
      </c>
      <c r="G41" s="24">
        <v>29.42231790455687</v>
      </c>
    </row>
    <row r="42" spans="1:7" ht="12.75">
      <c r="A42" s="15" t="s">
        <v>58</v>
      </c>
      <c r="B42" s="51">
        <v>116</v>
      </c>
      <c r="C42" s="27">
        <v>0.4687436861033661</v>
      </c>
      <c r="D42" s="20"/>
      <c r="E42" s="17" t="s">
        <v>59</v>
      </c>
      <c r="F42" s="16">
        <v>1076</v>
      </c>
      <c r="G42" s="24">
        <v>12.869274010285851</v>
      </c>
    </row>
    <row r="43" spans="1:7" ht="12.75">
      <c r="A43" s="15" t="s">
        <v>60</v>
      </c>
      <c r="B43" s="51">
        <v>38</v>
      </c>
      <c r="C43" s="27">
        <v>0.15355396613730957</v>
      </c>
      <c r="D43" s="20"/>
      <c r="E43" s="17"/>
      <c r="F43" s="16"/>
      <c r="G43" s="28"/>
    </row>
    <row r="44" spans="1:7" ht="12.75">
      <c r="A44" s="15" t="s">
        <v>61</v>
      </c>
      <c r="B44" s="51">
        <v>18</v>
      </c>
      <c r="C44" s="27">
        <v>0.07273608922293612</v>
      </c>
      <c r="E44" s="17" t="s">
        <v>62</v>
      </c>
      <c r="F44" s="16">
        <v>2570</v>
      </c>
      <c r="G44" s="23">
        <v>30.737950005980146</v>
      </c>
    </row>
    <row r="45" spans="1:7" ht="12.75">
      <c r="A45" s="15" t="s">
        <v>63</v>
      </c>
      <c r="B45" s="51">
        <v>20</v>
      </c>
      <c r="C45" s="27">
        <v>0.08081787691437346</v>
      </c>
      <c r="E45" s="17" t="s">
        <v>64</v>
      </c>
      <c r="F45" s="16">
        <v>2525</v>
      </c>
      <c r="G45" s="23">
        <v>30.199736873579717</v>
      </c>
    </row>
    <row r="46" spans="1:7" ht="12.75">
      <c r="A46" s="15" t="s">
        <v>65</v>
      </c>
      <c r="B46" s="51">
        <v>3</v>
      </c>
      <c r="C46" s="27">
        <v>0.012122681537156019</v>
      </c>
      <c r="D46" s="20"/>
      <c r="E46" s="17"/>
      <c r="F46" s="16"/>
      <c r="G46" s="24"/>
    </row>
    <row r="47" spans="1:7" ht="12.75">
      <c r="A47" s="15" t="s">
        <v>66</v>
      </c>
      <c r="B47" s="51">
        <v>6</v>
      </c>
      <c r="C47" s="27">
        <v>0.024245363074312038</v>
      </c>
      <c r="D47" s="20"/>
      <c r="E47" s="17" t="s">
        <v>67</v>
      </c>
      <c r="F47" s="49">
        <v>2.37</v>
      </c>
      <c r="G47" s="23" t="s">
        <v>36</v>
      </c>
    </row>
    <row r="48" spans="1:7" ht="12.75">
      <c r="A48" s="15" t="s">
        <v>68</v>
      </c>
      <c r="B48" s="51">
        <v>10</v>
      </c>
      <c r="C48" s="27">
        <v>0.04040893845718673</v>
      </c>
      <c r="D48" s="20"/>
      <c r="E48" s="17" t="s">
        <v>69</v>
      </c>
      <c r="F48" s="49">
        <v>2.92</v>
      </c>
      <c r="G48" s="23" t="s">
        <v>36</v>
      </c>
    </row>
    <row r="49" spans="1:7" ht="14.25">
      <c r="A49" s="15" t="s">
        <v>119</v>
      </c>
      <c r="B49" s="51">
        <v>21</v>
      </c>
      <c r="C49" s="27">
        <v>0.08485877076009213</v>
      </c>
      <c r="D49" s="20"/>
      <c r="E49" s="17"/>
      <c r="F49" s="49"/>
      <c r="G49" s="23"/>
    </row>
    <row r="50" spans="1:7" ht="12.75">
      <c r="A50" s="15" t="s">
        <v>70</v>
      </c>
      <c r="B50" s="51">
        <v>4</v>
      </c>
      <c r="C50" s="27">
        <v>0.016163575382874693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2</v>
      </c>
      <c r="C51" s="27">
        <v>0.008081787691437347</v>
      </c>
      <c r="D51" s="20"/>
      <c r="E51" s="21" t="s">
        <v>73</v>
      </c>
      <c r="F51" s="44">
        <v>10092</v>
      </c>
      <c r="G51" s="19">
        <v>100</v>
      </c>
    </row>
    <row r="52" spans="1:7" ht="12.75">
      <c r="A52" s="15" t="s">
        <v>74</v>
      </c>
      <c r="B52" s="51">
        <v>0</v>
      </c>
      <c r="C52" s="27">
        <v>0</v>
      </c>
      <c r="D52" s="20"/>
      <c r="E52" s="17" t="s">
        <v>75</v>
      </c>
      <c r="F52" s="16">
        <v>8361</v>
      </c>
      <c r="G52" s="24">
        <v>82.84780023781212</v>
      </c>
    </row>
    <row r="53" spans="1:7" ht="12.75">
      <c r="A53" s="15" t="s">
        <v>76</v>
      </c>
      <c r="B53" s="51">
        <v>1</v>
      </c>
      <c r="C53" s="27">
        <v>0.004040893845718673</v>
      </c>
      <c r="D53" s="20"/>
      <c r="E53" s="17" t="s">
        <v>77</v>
      </c>
      <c r="F53" s="16">
        <v>1731</v>
      </c>
      <c r="G53" s="24">
        <v>17.152199762187873</v>
      </c>
    </row>
    <row r="54" spans="1:7" ht="14.25">
      <c r="A54" s="15" t="s">
        <v>120</v>
      </c>
      <c r="B54" s="51">
        <v>1</v>
      </c>
      <c r="C54" s="27">
        <v>0.004040893845718673</v>
      </c>
      <c r="D54" s="20"/>
      <c r="E54" s="17" t="s">
        <v>78</v>
      </c>
      <c r="F54" s="16">
        <v>584</v>
      </c>
      <c r="G54" s="24">
        <v>5.7867617915180345</v>
      </c>
    </row>
    <row r="55" spans="1:7" ht="12.75">
      <c r="A55" s="15" t="s">
        <v>79</v>
      </c>
      <c r="B55" s="51">
        <v>118</v>
      </c>
      <c r="C55" s="27">
        <v>0.4768254737948034</v>
      </c>
      <c r="E55" s="17"/>
      <c r="F55" s="17"/>
      <c r="G55" s="28"/>
    </row>
    <row r="56" spans="1:7" ht="12.75">
      <c r="A56" s="15" t="s">
        <v>121</v>
      </c>
      <c r="B56" s="51">
        <v>296</v>
      </c>
      <c r="C56" s="27">
        <v>1.196104578332727</v>
      </c>
      <c r="E56" s="17" t="s">
        <v>80</v>
      </c>
      <c r="F56" s="99">
        <v>0.027999999999999997</v>
      </c>
      <c r="G56" s="23" t="s">
        <v>36</v>
      </c>
    </row>
    <row r="57" spans="1:7" ht="12.75">
      <c r="A57" s="15"/>
      <c r="B57" s="51" t="s">
        <v>148</v>
      </c>
      <c r="C57" s="23"/>
      <c r="E57" s="17" t="s">
        <v>81</v>
      </c>
      <c r="F57" s="99">
        <v>0.083</v>
      </c>
      <c r="G57" s="23" t="s">
        <v>36</v>
      </c>
    </row>
    <row r="58" spans="1:7" ht="12.75">
      <c r="A58" s="29" t="s">
        <v>82</v>
      </c>
      <c r="B58" s="16" t="s">
        <v>148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14148</v>
      </c>
      <c r="C60" s="27">
        <v>57.17056612922779</v>
      </c>
      <c r="E60" s="21" t="s">
        <v>85</v>
      </c>
      <c r="F60" s="44">
        <v>8361</v>
      </c>
      <c r="G60" s="19">
        <v>100</v>
      </c>
    </row>
    <row r="61" spans="1:7" ht="12.75">
      <c r="A61" s="15" t="s">
        <v>86</v>
      </c>
      <c r="B61" s="51">
        <v>10323</v>
      </c>
      <c r="C61" s="27">
        <v>41.71414716935386</v>
      </c>
      <c r="E61" s="17" t="s">
        <v>87</v>
      </c>
      <c r="F61" s="16">
        <v>5820</v>
      </c>
      <c r="G61" s="24">
        <v>69.60889845712235</v>
      </c>
    </row>
    <row r="62" spans="1:8" ht="12.75">
      <c r="A62" s="15" t="s">
        <v>88</v>
      </c>
      <c r="B62" s="51">
        <v>223</v>
      </c>
      <c r="C62" s="27">
        <v>0.901119327595264</v>
      </c>
      <c r="E62" s="17" t="s">
        <v>89</v>
      </c>
      <c r="F62" s="16">
        <v>2541</v>
      </c>
      <c r="G62" s="24">
        <v>30.391101542877646</v>
      </c>
      <c r="H62" s="30"/>
    </row>
    <row r="63" spans="1:7" ht="12.75">
      <c r="A63" s="15" t="s">
        <v>90</v>
      </c>
      <c r="B63" s="51">
        <v>169</v>
      </c>
      <c r="C63" s="27">
        <v>0.6829110599264557</v>
      </c>
      <c r="E63" s="17"/>
      <c r="F63" s="17"/>
      <c r="G63" s="28"/>
    </row>
    <row r="64" spans="1:7" ht="12.75">
      <c r="A64" s="15" t="s">
        <v>91</v>
      </c>
      <c r="B64" s="51">
        <v>12</v>
      </c>
      <c r="C64" s="27">
        <v>0.048490726148624076</v>
      </c>
      <c r="E64" s="17" t="s">
        <v>92</v>
      </c>
      <c r="F64" s="49">
        <v>2.4</v>
      </c>
      <c r="G64" s="23" t="s">
        <v>36</v>
      </c>
    </row>
    <row r="65" spans="1:7" ht="13.5" thickBot="1">
      <c r="A65" s="31" t="s">
        <v>93</v>
      </c>
      <c r="B65" s="57">
        <v>182</v>
      </c>
      <c r="C65" s="111">
        <v>0.7354426799207985</v>
      </c>
      <c r="D65" s="32"/>
      <c r="E65" s="33" t="s">
        <v>94</v>
      </c>
      <c r="F65" s="53">
        <v>2.31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166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156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149</v>
      </c>
      <c r="B3" s="100" t="s">
        <v>153</v>
      </c>
      <c r="C3" s="106"/>
      <c r="D3" s="40"/>
      <c r="E3" s="100" t="s">
        <v>150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160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23440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23440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12424</v>
      </c>
      <c r="C9" s="23">
        <v>53.003412969283275</v>
      </c>
      <c r="D9" s="20"/>
      <c r="E9" s="17" t="s">
        <v>6</v>
      </c>
      <c r="F9" s="22" t="s">
        <v>137</v>
      </c>
      <c r="G9" s="23">
        <v>0.976962457337884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11016</v>
      </c>
      <c r="C10" s="23">
        <v>46.996587030716725</v>
      </c>
      <c r="D10" s="20"/>
      <c r="E10" s="17" t="s">
        <v>8</v>
      </c>
      <c r="F10" s="22" t="s">
        <v>143</v>
      </c>
      <c r="G10" s="23">
        <v>0.29436860068259385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135</v>
      </c>
      <c r="G11" s="23">
        <v>0.23890784982935154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1234</v>
      </c>
      <c r="C12" s="24">
        <v>5.264505119453925</v>
      </c>
      <c r="D12" s="20"/>
      <c r="E12" s="17" t="s">
        <v>11</v>
      </c>
      <c r="F12" s="22" t="s">
        <v>133</v>
      </c>
      <c r="G12" s="23">
        <v>0.051194539249146756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1359</v>
      </c>
      <c r="C13" s="24">
        <v>5.797781569965871</v>
      </c>
      <c r="D13" s="20"/>
      <c r="E13" s="17" t="s">
        <v>13</v>
      </c>
      <c r="F13" s="22" t="s">
        <v>144</v>
      </c>
      <c r="G13" s="23">
        <v>0.3924914675767918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1342</v>
      </c>
      <c r="C14" s="24">
        <v>5.725255972696246</v>
      </c>
      <c r="D14" s="20"/>
      <c r="E14" s="17" t="s">
        <v>15</v>
      </c>
      <c r="F14" s="22" t="s">
        <v>145</v>
      </c>
      <c r="G14" s="23">
        <v>99.02303754266211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1839</v>
      </c>
      <c r="C15" s="24">
        <v>7.84556313993174</v>
      </c>
      <c r="D15" s="20"/>
      <c r="E15" s="17" t="s">
        <v>95</v>
      </c>
      <c r="F15" s="22" t="s">
        <v>146</v>
      </c>
      <c r="G15" s="23">
        <v>60.482081911262796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2153</v>
      </c>
      <c r="C16" s="24">
        <v>9.185153583617748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4299</v>
      </c>
      <c r="C17" s="24">
        <v>18.340443686006825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3178</v>
      </c>
      <c r="C18" s="24">
        <v>13.558020477815699</v>
      </c>
      <c r="D18" s="20"/>
      <c r="E18" s="21" t="s">
        <v>21</v>
      </c>
      <c r="F18" s="44">
        <v>23440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2213</v>
      </c>
      <c r="C19" s="24">
        <v>9.44112627986348</v>
      </c>
      <c r="D19" s="20"/>
      <c r="E19" s="17" t="s">
        <v>23</v>
      </c>
      <c r="F19" s="16">
        <v>19819</v>
      </c>
      <c r="G19" s="23">
        <v>84.55204778156997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1086</v>
      </c>
      <c r="C20" s="24">
        <v>4.6331058020477816</v>
      </c>
      <c r="D20" s="20"/>
      <c r="E20" s="17" t="s">
        <v>25</v>
      </c>
      <c r="F20" s="16">
        <v>7977</v>
      </c>
      <c r="G20" s="23">
        <v>34.031569965870304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1233</v>
      </c>
      <c r="C21" s="24">
        <v>5.260238907849829</v>
      </c>
      <c r="D21" s="20"/>
      <c r="E21" s="17" t="s">
        <v>27</v>
      </c>
      <c r="F21" s="16">
        <v>4067</v>
      </c>
      <c r="G21" s="23">
        <v>17.350682593856654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2027</v>
      </c>
      <c r="C22" s="24">
        <v>8.647610921501707</v>
      </c>
      <c r="D22" s="20"/>
      <c r="E22" s="17" t="s">
        <v>29</v>
      </c>
      <c r="F22" s="16">
        <v>5678</v>
      </c>
      <c r="G22" s="23">
        <v>24.22354948805461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1127</v>
      </c>
      <c r="C23" s="24">
        <v>4.8080204778157</v>
      </c>
      <c r="D23" s="20"/>
      <c r="E23" s="17" t="s">
        <v>31</v>
      </c>
      <c r="F23" s="16">
        <v>3987</v>
      </c>
      <c r="G23" s="23">
        <v>17.00938566552901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350</v>
      </c>
      <c r="C24" s="24">
        <v>1.493174061433447</v>
      </c>
      <c r="D24" s="20"/>
      <c r="E24" s="17" t="s">
        <v>33</v>
      </c>
      <c r="F24" s="16">
        <v>1224</v>
      </c>
      <c r="G24" s="23">
        <v>5.221843003412969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148</v>
      </c>
      <c r="C25" s="24"/>
      <c r="D25" s="20"/>
      <c r="E25" s="17" t="s">
        <v>34</v>
      </c>
      <c r="F25" s="16">
        <v>614</v>
      </c>
      <c r="G25" s="23">
        <v>2.6194539249146755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33.7</v>
      </c>
      <c r="C26" s="27" t="s">
        <v>36</v>
      </c>
      <c r="D26" s="20"/>
      <c r="E26" s="17" t="s">
        <v>37</v>
      </c>
      <c r="F26" s="16">
        <v>873</v>
      </c>
      <c r="G26" s="23">
        <v>3.724402730375427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358</v>
      </c>
      <c r="G27" s="63">
        <v>1.5273037542662116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18713</v>
      </c>
      <c r="C28" s="24">
        <v>79.83361774744027</v>
      </c>
      <c r="D28" s="20"/>
      <c r="E28" s="17" t="s">
        <v>39</v>
      </c>
      <c r="F28" s="16">
        <v>3621</v>
      </c>
      <c r="G28" s="23">
        <v>15.447952218430034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10052</v>
      </c>
      <c r="C29" s="24">
        <v>42.8839590443686</v>
      </c>
      <c r="D29" s="20"/>
      <c r="E29" s="17" t="s">
        <v>41</v>
      </c>
      <c r="F29" s="16">
        <v>2753</v>
      </c>
      <c r="G29" s="23">
        <v>11.744880546075086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8661</v>
      </c>
      <c r="C30" s="24">
        <v>36.94965870307167</v>
      </c>
      <c r="D30" s="20"/>
      <c r="E30" s="17" t="s">
        <v>43</v>
      </c>
      <c r="F30" s="16">
        <v>868</v>
      </c>
      <c r="G30" s="23">
        <v>3.7030716723549486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17185</v>
      </c>
      <c r="C31" s="24">
        <v>73.31484641638225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4233</v>
      </c>
      <c r="C32" s="24">
        <v>18.058873720136518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3504</v>
      </c>
      <c r="C33" s="24">
        <v>14.948805460750853</v>
      </c>
      <c r="E33" s="21" t="s">
        <v>48</v>
      </c>
      <c r="F33" s="48">
        <v>7977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1482</v>
      </c>
      <c r="C34" s="24">
        <v>6.322525597269625</v>
      </c>
      <c r="E34" s="17" t="s">
        <v>49</v>
      </c>
      <c r="F34" s="51" t="s">
        <v>147</v>
      </c>
      <c r="G34" s="23">
        <v>69.95110943963896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2022</v>
      </c>
      <c r="C35" s="24">
        <v>8.626279863481228</v>
      </c>
      <c r="D35" s="20"/>
      <c r="E35" s="17" t="s">
        <v>50</v>
      </c>
      <c r="F35" s="16">
        <v>2266</v>
      </c>
      <c r="G35" s="23">
        <v>28.40666917387489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4067</v>
      </c>
      <c r="G36" s="23">
        <v>50.984079227779866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1508</v>
      </c>
      <c r="G37" s="23">
        <v>18.90435000626802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>
        <v>2.79</v>
      </c>
      <c r="DP37" s="118">
        <v>2.45</v>
      </c>
    </row>
    <row r="38" spans="1:7" ht="15" thickTop="1">
      <c r="A38" s="15" t="s">
        <v>103</v>
      </c>
      <c r="B38" s="51">
        <v>23440</v>
      </c>
      <c r="C38" s="24">
        <v>100</v>
      </c>
      <c r="D38" s="20"/>
      <c r="E38" s="17" t="s">
        <v>52</v>
      </c>
      <c r="F38" s="16">
        <v>1181</v>
      </c>
      <c r="G38" s="23">
        <v>14.80506456061176</v>
      </c>
    </row>
    <row r="39" spans="1:7" ht="12.75">
      <c r="A39" s="15" t="s">
        <v>53</v>
      </c>
      <c r="B39" s="51" t="s">
        <v>139</v>
      </c>
      <c r="C39" s="24">
        <v>60.930034129692835</v>
      </c>
      <c r="E39" s="17" t="s">
        <v>50</v>
      </c>
      <c r="F39" s="16">
        <v>613</v>
      </c>
      <c r="G39" s="23">
        <v>7.684593205465714</v>
      </c>
    </row>
    <row r="40" spans="1:7" ht="12.75">
      <c r="A40" s="15" t="s">
        <v>54</v>
      </c>
      <c r="B40" s="51" t="s">
        <v>140</v>
      </c>
      <c r="C40" s="24">
        <v>38.15273037542662</v>
      </c>
      <c r="D40" s="20"/>
      <c r="E40" s="17" t="s">
        <v>55</v>
      </c>
      <c r="F40" s="16">
        <v>2397</v>
      </c>
      <c r="G40" s="23">
        <v>30.048890560361038</v>
      </c>
    </row>
    <row r="41" spans="1:7" ht="12.75">
      <c r="A41" s="15" t="s">
        <v>56</v>
      </c>
      <c r="B41" s="51">
        <v>47</v>
      </c>
      <c r="C41" s="24">
        <v>0.20051194539249148</v>
      </c>
      <c r="D41" s="20"/>
      <c r="E41" s="17" t="s">
        <v>57</v>
      </c>
      <c r="F41" s="16">
        <v>2050</v>
      </c>
      <c r="G41" s="23">
        <v>25.69888429234048</v>
      </c>
    </row>
    <row r="42" spans="1:7" ht="12.75">
      <c r="A42" s="15" t="s">
        <v>58</v>
      </c>
      <c r="B42" s="51">
        <v>95</v>
      </c>
      <c r="C42" s="24">
        <v>0.4052901023890785</v>
      </c>
      <c r="D42" s="20"/>
      <c r="E42" s="17" t="s">
        <v>59</v>
      </c>
      <c r="F42" s="16">
        <v>994</v>
      </c>
      <c r="G42" s="23">
        <v>12.46082487150558</v>
      </c>
    </row>
    <row r="43" spans="1:7" ht="12.75">
      <c r="A43" s="15" t="s">
        <v>60</v>
      </c>
      <c r="B43" s="51" t="s">
        <v>130</v>
      </c>
      <c r="C43" s="24">
        <v>0.13651877133105803</v>
      </c>
      <c r="D43" s="20"/>
      <c r="E43" s="17"/>
      <c r="F43" s="16"/>
      <c r="G43" s="28"/>
    </row>
    <row r="44" spans="1:7" ht="12.75">
      <c r="A44" s="15" t="s">
        <v>61</v>
      </c>
      <c r="B44" s="51" t="s">
        <v>141</v>
      </c>
      <c r="C44" s="24">
        <v>0.04692832764505119</v>
      </c>
      <c r="E44" s="17" t="s">
        <v>62</v>
      </c>
      <c r="F44" s="16">
        <v>2662</v>
      </c>
      <c r="G44" s="23">
        <v>33.37094145668798</v>
      </c>
    </row>
    <row r="45" spans="1:7" ht="12.75">
      <c r="A45" s="15" t="s">
        <v>63</v>
      </c>
      <c r="B45" s="51" t="s">
        <v>133</v>
      </c>
      <c r="C45" s="24">
        <v>0.051194539249146756</v>
      </c>
      <c r="E45" s="17" t="s">
        <v>64</v>
      </c>
      <c r="F45" s="16">
        <v>2516</v>
      </c>
      <c r="G45" s="23">
        <v>31.540679453428606</v>
      </c>
    </row>
    <row r="46" spans="1:7" ht="12.75">
      <c r="A46" s="15" t="s">
        <v>65</v>
      </c>
      <c r="B46" s="51" t="s">
        <v>131</v>
      </c>
      <c r="C46" s="24">
        <v>0.017064846416382253</v>
      </c>
      <c r="D46" s="20"/>
      <c r="E46" s="17"/>
      <c r="F46" s="16"/>
      <c r="G46" s="24"/>
    </row>
    <row r="47" spans="1:7" ht="12.75">
      <c r="A47" s="15" t="s">
        <v>66</v>
      </c>
      <c r="B47" s="51" t="s">
        <v>138</v>
      </c>
      <c r="C47" s="24">
        <v>0.029863481228668942</v>
      </c>
      <c r="D47" s="20"/>
      <c r="E47" s="17" t="s">
        <v>67</v>
      </c>
      <c r="F47" s="49">
        <v>2.48</v>
      </c>
      <c r="G47" s="50" t="s">
        <v>36</v>
      </c>
    </row>
    <row r="48" spans="1:7" ht="12.75">
      <c r="A48" s="15" t="s">
        <v>68</v>
      </c>
      <c r="B48" s="51" t="s">
        <v>136</v>
      </c>
      <c r="C48" s="24">
        <v>0.008532423208191127</v>
      </c>
      <c r="D48" s="20"/>
      <c r="E48" s="17" t="s">
        <v>69</v>
      </c>
      <c r="F48" s="49">
        <v>2.97</v>
      </c>
      <c r="G48" s="50" t="s">
        <v>36</v>
      </c>
    </row>
    <row r="49" spans="1:7" ht="12.75">
      <c r="A49" s="15" t="s">
        <v>96</v>
      </c>
      <c r="B49" s="51">
        <v>27</v>
      </c>
      <c r="C49" s="24">
        <v>0.11518771331058021</v>
      </c>
      <c r="D49" s="20"/>
      <c r="E49" s="17"/>
      <c r="F49" s="49"/>
      <c r="G49" s="50"/>
    </row>
    <row r="50" spans="1:7" ht="12.75">
      <c r="A50" s="15" t="s">
        <v>70</v>
      </c>
      <c r="B50" s="51">
        <v>1</v>
      </c>
      <c r="C50" s="24">
        <v>0.004266211604095563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134</v>
      </c>
      <c r="C51" s="24">
        <v>0</v>
      </c>
      <c r="D51" s="20"/>
      <c r="E51" s="21" t="s">
        <v>73</v>
      </c>
      <c r="F51" s="44">
        <v>9393</v>
      </c>
      <c r="G51" s="19">
        <v>100</v>
      </c>
    </row>
    <row r="52" spans="1:7" ht="12.75">
      <c r="A52" s="15" t="s">
        <v>74</v>
      </c>
      <c r="B52" s="51" t="s">
        <v>132</v>
      </c>
      <c r="C52" s="24">
        <v>0.004266211604095563</v>
      </c>
      <c r="D52" s="20"/>
      <c r="E52" s="17" t="s">
        <v>75</v>
      </c>
      <c r="F52" s="16">
        <v>7977</v>
      </c>
      <c r="G52" s="23">
        <v>84.92494410731396</v>
      </c>
    </row>
    <row r="53" spans="1:7" ht="12.75">
      <c r="A53" s="15" t="s">
        <v>76</v>
      </c>
      <c r="B53" s="51" t="s">
        <v>134</v>
      </c>
      <c r="C53" s="24">
        <v>0</v>
      </c>
      <c r="D53" s="20"/>
      <c r="E53" s="17" t="s">
        <v>77</v>
      </c>
      <c r="F53" s="16">
        <v>1416</v>
      </c>
      <c r="G53" s="23">
        <v>15.075055892686043</v>
      </c>
    </row>
    <row r="54" spans="1:7" ht="12.75">
      <c r="A54" s="15" t="s">
        <v>97</v>
      </c>
      <c r="B54" s="51">
        <v>0</v>
      </c>
      <c r="C54" s="24">
        <v>0</v>
      </c>
      <c r="D54" s="20"/>
      <c r="E54" s="17" t="s">
        <v>78</v>
      </c>
      <c r="F54" s="16">
        <v>445</v>
      </c>
      <c r="G54" s="23">
        <v>4.737570531246673</v>
      </c>
    </row>
    <row r="55" spans="1:7" ht="12.75">
      <c r="A55" s="15" t="s">
        <v>79</v>
      </c>
      <c r="B55" s="51" t="s">
        <v>142</v>
      </c>
      <c r="C55" s="24">
        <v>0.30716723549488056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0.028349645629429633</v>
      </c>
      <c r="G56" s="50" t="s">
        <v>36</v>
      </c>
    </row>
    <row r="57" spans="1:7" ht="12.75">
      <c r="A57" s="15"/>
      <c r="B57" s="51" t="s">
        <v>148</v>
      </c>
      <c r="C57" s="52"/>
      <c r="E57" s="17" t="s">
        <v>81</v>
      </c>
      <c r="F57" s="99">
        <v>0.05534269902085995</v>
      </c>
      <c r="G57" s="50" t="s">
        <v>36</v>
      </c>
    </row>
    <row r="58" spans="1:7" ht="12.75">
      <c r="A58" s="29" t="s">
        <v>82</v>
      </c>
      <c r="B58" s="16" t="s">
        <v>148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7977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5758</v>
      </c>
      <c r="G61" s="23">
        <v>72.18252475868121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2219</v>
      </c>
      <c r="G62" s="23">
        <v>27.817475241318792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2.51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2.42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166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164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1723</v>
      </c>
      <c r="C7" s="72">
        <v>0.06962460096173273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1723</v>
      </c>
      <c r="G8" s="72">
        <v>0.06962460096173273</v>
      </c>
    </row>
    <row r="9" spans="1:7" ht="12.75">
      <c r="A9" s="15" t="s">
        <v>5</v>
      </c>
      <c r="B9" s="79">
        <v>923</v>
      </c>
      <c r="C9" s="80">
        <v>0.06985544539468705</v>
      </c>
      <c r="D9" s="20"/>
      <c r="E9" s="17" t="s">
        <v>6</v>
      </c>
      <c r="F9" s="79">
        <v>529</v>
      </c>
      <c r="G9" s="80">
        <v>1.5838323353293413</v>
      </c>
    </row>
    <row r="10" spans="1:7" ht="12.75">
      <c r="A10" s="15" t="s">
        <v>7</v>
      </c>
      <c r="B10" s="79">
        <v>800</v>
      </c>
      <c r="C10" s="80">
        <v>0.0693601525923357</v>
      </c>
      <c r="D10" s="20"/>
      <c r="E10" s="17" t="s">
        <v>8</v>
      </c>
      <c r="F10" s="79">
        <v>373</v>
      </c>
      <c r="G10" s="80">
        <v>2.302469135802469</v>
      </c>
    </row>
    <row r="11" spans="1:7" ht="12.75">
      <c r="A11" s="15"/>
      <c r="B11" s="16"/>
      <c r="C11" s="80"/>
      <c r="D11" s="20"/>
      <c r="E11" s="17" t="s">
        <v>9</v>
      </c>
      <c r="F11" s="79">
        <v>40</v>
      </c>
      <c r="G11" s="80">
        <v>0.6451612903225806</v>
      </c>
    </row>
    <row r="12" spans="1:7" ht="12.75">
      <c r="A12" s="15" t="s">
        <v>10</v>
      </c>
      <c r="B12" s="79">
        <v>79</v>
      </c>
      <c r="C12" s="80">
        <v>0.0659432387312187</v>
      </c>
      <c r="D12" s="20"/>
      <c r="E12" s="17" t="s">
        <v>11</v>
      </c>
      <c r="F12" s="79">
        <v>0</v>
      </c>
      <c r="G12" s="80">
        <v>0</v>
      </c>
    </row>
    <row r="13" spans="1:7" ht="12.75">
      <c r="A13" s="15" t="s">
        <v>12</v>
      </c>
      <c r="B13" s="79">
        <v>-85</v>
      </c>
      <c r="C13" s="80">
        <v>-0.06584043377226956</v>
      </c>
      <c r="D13" s="20"/>
      <c r="E13" s="17" t="s">
        <v>13</v>
      </c>
      <c r="F13" s="79">
        <v>116</v>
      </c>
      <c r="G13" s="80">
        <v>1.16</v>
      </c>
    </row>
    <row r="14" spans="1:7" ht="12.75">
      <c r="A14" s="15" t="s">
        <v>14</v>
      </c>
      <c r="B14" s="79">
        <v>-90</v>
      </c>
      <c r="C14" s="80">
        <v>-0.06976744186046512</v>
      </c>
      <c r="D14" s="20"/>
      <c r="E14" s="17" t="s">
        <v>15</v>
      </c>
      <c r="F14" s="79">
        <v>1194</v>
      </c>
      <c r="G14" s="80">
        <v>0.04890836849219678</v>
      </c>
    </row>
    <row r="15" spans="1:7" ht="12.75">
      <c r="A15" s="15" t="s">
        <v>16</v>
      </c>
      <c r="B15" s="79">
        <v>546</v>
      </c>
      <c r="C15" s="80">
        <v>0.2693635915145535</v>
      </c>
      <c r="D15" s="20"/>
      <c r="E15" s="17" t="s">
        <v>95</v>
      </c>
      <c r="F15" s="79">
        <v>-18</v>
      </c>
      <c r="G15" s="80">
        <v>-0.0013030259157376576</v>
      </c>
    </row>
    <row r="16" spans="1:7" ht="12.75">
      <c r="A16" s="15" t="s">
        <v>17</v>
      </c>
      <c r="B16" s="79">
        <v>643</v>
      </c>
      <c r="C16" s="80">
        <v>0.24200225818592397</v>
      </c>
      <c r="D16" s="20"/>
      <c r="E16" s="17"/>
      <c r="F16" s="16"/>
      <c r="G16" s="73"/>
    </row>
    <row r="17" spans="1:7" ht="12.75">
      <c r="A17" s="15" t="s">
        <v>18</v>
      </c>
      <c r="B17" s="79">
        <v>-28</v>
      </c>
      <c r="C17" s="80">
        <v>-0.008469449485783424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-926</v>
      </c>
      <c r="C18" s="80">
        <v>-0.23254645906579607</v>
      </c>
      <c r="D18" s="20"/>
      <c r="E18" s="21" t="s">
        <v>21</v>
      </c>
      <c r="F18" s="44">
        <v>1723</v>
      </c>
      <c r="G18" s="72">
        <v>0.06962460096173273</v>
      </c>
    </row>
    <row r="19" spans="1:7" ht="12.75">
      <c r="A19" s="15" t="s">
        <v>22</v>
      </c>
      <c r="B19" s="79">
        <v>589</v>
      </c>
      <c r="C19" s="80">
        <v>0.1852201257861635</v>
      </c>
      <c r="D19" s="20"/>
      <c r="E19" s="17" t="s">
        <v>23</v>
      </c>
      <c r="F19" s="79">
        <v>976</v>
      </c>
      <c r="G19" s="80">
        <v>0.04918611097112332</v>
      </c>
    </row>
    <row r="20" spans="1:7" ht="12.75">
      <c r="A20" s="15" t="s">
        <v>24</v>
      </c>
      <c r="B20" s="79">
        <v>407</v>
      </c>
      <c r="C20" s="80">
        <v>0.32482043096568236</v>
      </c>
      <c r="D20" s="20"/>
      <c r="E20" s="17" t="s">
        <v>25</v>
      </c>
      <c r="F20" s="79">
        <v>427</v>
      </c>
      <c r="G20" s="80">
        <v>0.0510704461188853</v>
      </c>
    </row>
    <row r="21" spans="1:7" ht="12.75">
      <c r="A21" s="15" t="s">
        <v>26</v>
      </c>
      <c r="B21" s="79">
        <v>431</v>
      </c>
      <c r="C21" s="80">
        <v>0.4066037735849057</v>
      </c>
      <c r="D21" s="20"/>
      <c r="E21" s="17" t="s">
        <v>27</v>
      </c>
      <c r="F21" s="79">
        <v>-151</v>
      </c>
      <c r="G21" s="80">
        <v>-0.03920041536863967</v>
      </c>
    </row>
    <row r="22" spans="1:8" ht="12.75">
      <c r="A22" s="15" t="s">
        <v>28</v>
      </c>
      <c r="B22" s="79">
        <v>97</v>
      </c>
      <c r="C22" s="80">
        <v>0.05020703933747412</v>
      </c>
      <c r="D22" s="20"/>
      <c r="E22" s="17" t="s">
        <v>29</v>
      </c>
      <c r="F22" s="79">
        <v>-90</v>
      </c>
      <c r="G22" s="80">
        <v>-0.016907758782641367</v>
      </c>
      <c r="H22" s="26"/>
    </row>
    <row r="23" spans="1:8" ht="12.75">
      <c r="A23" s="15" t="s">
        <v>30</v>
      </c>
      <c r="B23" s="79">
        <v>-10</v>
      </c>
      <c r="C23" s="80">
        <v>-0.0084530853761623</v>
      </c>
      <c r="D23" s="20"/>
      <c r="E23" s="17" t="s">
        <v>31</v>
      </c>
      <c r="F23" s="79">
        <v>-235</v>
      </c>
      <c r="G23" s="80">
        <v>-0.061550550026191725</v>
      </c>
      <c r="H23" s="26"/>
    </row>
    <row r="24" spans="1:8" ht="12.75">
      <c r="A24" s="15" t="s">
        <v>32</v>
      </c>
      <c r="B24" s="79">
        <v>70</v>
      </c>
      <c r="C24" s="80">
        <v>0.18041237113402062</v>
      </c>
      <c r="D24" s="20"/>
      <c r="E24" s="17" t="s">
        <v>33</v>
      </c>
      <c r="F24" s="79">
        <v>239</v>
      </c>
      <c r="G24" s="80">
        <v>0.18412942989214176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91</v>
      </c>
      <c r="G25" s="80">
        <v>0.14444444444444443</v>
      </c>
      <c r="H25" s="26"/>
    </row>
    <row r="26" spans="1:8" ht="12.75">
      <c r="A26" s="15" t="s">
        <v>35</v>
      </c>
      <c r="B26" s="87">
        <v>0</v>
      </c>
      <c r="C26" s="80">
        <v>0</v>
      </c>
      <c r="D26" s="20"/>
      <c r="E26" s="17" t="s">
        <v>37</v>
      </c>
      <c r="F26" s="79">
        <v>551</v>
      </c>
      <c r="G26" s="80">
        <v>0.5460852329038652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134</v>
      </c>
      <c r="G27" s="80">
        <v>0.29385964912280704</v>
      </c>
      <c r="H27" s="26"/>
    </row>
    <row r="28" spans="1:8" ht="12.75">
      <c r="A28" s="15" t="s">
        <v>38</v>
      </c>
      <c r="B28" s="79">
        <v>1837</v>
      </c>
      <c r="C28" s="80">
        <v>0.09108488694962316</v>
      </c>
      <c r="D28" s="20"/>
      <c r="E28" s="17" t="s">
        <v>39</v>
      </c>
      <c r="F28" s="79">
        <v>747</v>
      </c>
      <c r="G28" s="80">
        <v>0.1523246329526917</v>
      </c>
      <c r="H28" s="26"/>
    </row>
    <row r="29" spans="1:8" ht="12.75">
      <c r="A29" s="15" t="s">
        <v>40</v>
      </c>
      <c r="B29" s="79">
        <v>922</v>
      </c>
      <c r="C29" s="80">
        <v>0.08409339657059467</v>
      </c>
      <c r="D29" s="20"/>
      <c r="E29" s="17" t="s">
        <v>41</v>
      </c>
      <c r="F29" s="79">
        <v>128</v>
      </c>
      <c r="G29" s="80">
        <v>0.03765813474551338</v>
      </c>
      <c r="H29" s="26"/>
    </row>
    <row r="30" spans="1:8" ht="12.75">
      <c r="A30" s="15" t="s">
        <v>42</v>
      </c>
      <c r="B30" s="79">
        <v>915</v>
      </c>
      <c r="C30" s="80">
        <v>0.09941329856584094</v>
      </c>
      <c r="D30" s="20"/>
      <c r="E30" s="17" t="s">
        <v>43</v>
      </c>
      <c r="F30" s="79">
        <v>619</v>
      </c>
      <c r="G30" s="80">
        <v>0.4112956810631229</v>
      </c>
      <c r="H30" s="26"/>
    </row>
    <row r="31" spans="1:8" ht="12.75">
      <c r="A31" s="15" t="s">
        <v>44</v>
      </c>
      <c r="B31" s="79">
        <v>1030</v>
      </c>
      <c r="C31" s="80">
        <v>0.056450728926888086</v>
      </c>
      <c r="E31" s="17"/>
      <c r="F31" s="16"/>
      <c r="G31" s="73"/>
      <c r="H31" s="26"/>
    </row>
    <row r="32" spans="1:8" ht="12.75">
      <c r="A32" s="15" t="s">
        <v>45</v>
      </c>
      <c r="B32" s="79">
        <v>374</v>
      </c>
      <c r="C32" s="80">
        <v>0.09053497942386832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157</v>
      </c>
      <c r="C33" s="80">
        <v>0.044818726805595205</v>
      </c>
      <c r="E33" s="21" t="s">
        <v>48</v>
      </c>
      <c r="F33" s="44">
        <v>427</v>
      </c>
      <c r="G33" s="72">
        <v>0.0510704461188853</v>
      </c>
      <c r="H33" s="26"/>
    </row>
    <row r="34" spans="1:8" ht="12.75">
      <c r="A34" s="15" t="s">
        <v>40</v>
      </c>
      <c r="B34" s="79">
        <v>184</v>
      </c>
      <c r="C34" s="80">
        <v>0.1248303934871099</v>
      </c>
      <c r="E34" s="17" t="s">
        <v>49</v>
      </c>
      <c r="F34" s="79">
        <v>34</v>
      </c>
      <c r="G34" s="80">
        <v>0.006245407788390889</v>
      </c>
      <c r="H34" s="26"/>
    </row>
    <row r="35" spans="1:7" ht="12.75">
      <c r="A35" s="15" t="s">
        <v>42</v>
      </c>
      <c r="B35" s="79">
        <v>-27</v>
      </c>
      <c r="C35" s="80">
        <v>-0.01330704780680138</v>
      </c>
      <c r="D35" s="20"/>
      <c r="E35" s="17" t="s">
        <v>50</v>
      </c>
      <c r="F35" s="79">
        <v>-183</v>
      </c>
      <c r="G35" s="80">
        <v>-0.08452655889145497</v>
      </c>
    </row>
    <row r="36" spans="1:7" ht="12.75">
      <c r="A36" s="15"/>
      <c r="B36" s="16"/>
      <c r="C36" s="73"/>
      <c r="D36" s="20"/>
      <c r="E36" s="17" t="s">
        <v>51</v>
      </c>
      <c r="F36" s="79">
        <v>-151</v>
      </c>
      <c r="G36" s="80">
        <v>-0.03920041536863967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-274</v>
      </c>
      <c r="G37" s="80">
        <v>-0.20147058823529412</v>
      </c>
    </row>
    <row r="38" spans="1:7" ht="14.25">
      <c r="A38" s="15" t="s">
        <v>103</v>
      </c>
      <c r="B38" s="79">
        <v>1558</v>
      </c>
      <c r="C38" s="80">
        <v>0.0637192752852644</v>
      </c>
      <c r="D38" s="20"/>
      <c r="E38" s="17" t="s">
        <v>52</v>
      </c>
      <c r="F38" s="79">
        <v>89</v>
      </c>
      <c r="G38" s="80">
        <v>0.07069102462271644</v>
      </c>
    </row>
    <row r="39" spans="1:7" ht="12.75">
      <c r="A39" s="15" t="s">
        <v>53</v>
      </c>
      <c r="B39" s="79">
        <v>221</v>
      </c>
      <c r="C39" s="80">
        <v>0.015843429636533086</v>
      </c>
      <c r="E39" s="17" t="s">
        <v>50</v>
      </c>
      <c r="F39" s="79">
        <v>45</v>
      </c>
      <c r="G39" s="80">
        <v>0.06912442396313365</v>
      </c>
    </row>
    <row r="40" spans="1:7" ht="12.75">
      <c r="A40" s="15" t="s">
        <v>54</v>
      </c>
      <c r="B40" s="79">
        <v>1020</v>
      </c>
      <c r="C40" s="80">
        <v>0.10027526543452615</v>
      </c>
      <c r="D40" s="20"/>
      <c r="E40" s="17" t="s">
        <v>55</v>
      </c>
      <c r="F40" s="79">
        <v>393</v>
      </c>
      <c r="G40" s="80">
        <v>0.13472745971888928</v>
      </c>
    </row>
    <row r="41" spans="1:7" ht="12.75">
      <c r="A41" s="15" t="s">
        <v>56</v>
      </c>
      <c r="B41" s="79">
        <v>-7</v>
      </c>
      <c r="C41" s="80">
        <v>-0.07608695652173914</v>
      </c>
      <c r="D41" s="20"/>
      <c r="E41" s="17" t="s">
        <v>57</v>
      </c>
      <c r="F41" s="79">
        <v>311</v>
      </c>
      <c r="G41" s="80">
        <v>0.1264227642276423</v>
      </c>
    </row>
    <row r="42" spans="1:7" ht="12.75">
      <c r="A42" s="15" t="s">
        <v>58</v>
      </c>
      <c r="B42" s="79">
        <v>68</v>
      </c>
      <c r="C42" s="80">
        <v>0.5862068965517241</v>
      </c>
      <c r="D42" s="20"/>
      <c r="E42" s="17" t="s">
        <v>59</v>
      </c>
      <c r="F42" s="79">
        <v>-122</v>
      </c>
      <c r="G42" s="80">
        <v>-0.11338289962825279</v>
      </c>
    </row>
    <row r="43" spans="1:7" ht="12.75">
      <c r="A43" s="15" t="s">
        <v>60</v>
      </c>
      <c r="B43" s="79">
        <v>-5</v>
      </c>
      <c r="C43" s="80">
        <v>-0.13157894736842105</v>
      </c>
      <c r="D43" s="20"/>
      <c r="E43" s="17"/>
      <c r="F43" s="16"/>
      <c r="G43" s="71"/>
    </row>
    <row r="44" spans="1:7" ht="12.75">
      <c r="A44" s="15" t="s">
        <v>61</v>
      </c>
      <c r="B44" s="79">
        <v>7</v>
      </c>
      <c r="C44" s="80">
        <v>0.3888888888888889</v>
      </c>
      <c r="E44" s="17" t="s">
        <v>62</v>
      </c>
      <c r="F44" s="79">
        <v>-139</v>
      </c>
      <c r="G44" s="80">
        <v>-0.05408560311284047</v>
      </c>
    </row>
    <row r="45" spans="1:7" ht="12.75">
      <c r="A45" s="15" t="s">
        <v>63</v>
      </c>
      <c r="B45" s="79">
        <v>2</v>
      </c>
      <c r="C45" s="80">
        <v>0.1</v>
      </c>
      <c r="E45" s="17" t="s">
        <v>64</v>
      </c>
      <c r="F45" s="79">
        <v>58</v>
      </c>
      <c r="G45" s="80">
        <v>0.02297029702970297</v>
      </c>
    </row>
    <row r="46" spans="1:7" ht="12.75">
      <c r="A46" s="15" t="s">
        <v>65</v>
      </c>
      <c r="B46" s="79">
        <v>3</v>
      </c>
      <c r="C46" s="80">
        <v>1</v>
      </c>
      <c r="D46" s="20"/>
      <c r="E46" s="17"/>
      <c r="F46" s="16"/>
      <c r="G46" s="73"/>
    </row>
    <row r="47" spans="1:7" ht="12.75">
      <c r="A47" s="15" t="s">
        <v>66</v>
      </c>
      <c r="B47" s="79">
        <v>14</v>
      </c>
      <c r="C47" s="80">
        <v>2.3333333333333335</v>
      </c>
      <c r="D47" s="20"/>
      <c r="E47" s="17" t="s">
        <v>67</v>
      </c>
      <c r="F47" s="89">
        <v>0</v>
      </c>
      <c r="G47" s="80">
        <v>0</v>
      </c>
    </row>
    <row r="48" spans="1:7" ht="12.75">
      <c r="A48" s="15" t="s">
        <v>68</v>
      </c>
      <c r="B48" s="79">
        <v>22</v>
      </c>
      <c r="C48" s="80">
        <v>2.2</v>
      </c>
      <c r="D48" s="20"/>
      <c r="E48" s="17" t="s">
        <v>69</v>
      </c>
      <c r="F48" s="89">
        <v>-0.009999999999999787</v>
      </c>
      <c r="G48" s="80">
        <v>-0.0034246575342465023</v>
      </c>
    </row>
    <row r="49" spans="1:7" ht="14.25">
      <c r="A49" s="15" t="s">
        <v>119</v>
      </c>
      <c r="B49" s="79">
        <v>25</v>
      </c>
      <c r="C49" s="80">
        <v>1.1904761904761905</v>
      </c>
      <c r="D49" s="20"/>
      <c r="E49" s="17"/>
      <c r="F49" s="49"/>
      <c r="G49" s="75"/>
    </row>
    <row r="50" spans="1:7" ht="12.75">
      <c r="A50" s="15" t="s">
        <v>70</v>
      </c>
      <c r="B50" s="79">
        <v>3</v>
      </c>
      <c r="C50" s="80">
        <v>0.75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-1</v>
      </c>
      <c r="C51" s="80">
        <v>-0.5</v>
      </c>
      <c r="D51" s="20"/>
      <c r="E51" s="21" t="s">
        <v>73</v>
      </c>
      <c r="F51" s="44">
        <v>1038</v>
      </c>
      <c r="G51" s="72">
        <v>0.1028537455410226</v>
      </c>
    </row>
    <row r="52" spans="1:7" ht="12.75">
      <c r="A52" s="15" t="s">
        <v>74</v>
      </c>
      <c r="B52" s="79">
        <v>0</v>
      </c>
      <c r="C52" s="80" t="e">
        <v>#DIV/0!</v>
      </c>
      <c r="D52" s="20"/>
      <c r="E52" s="17" t="s">
        <v>75</v>
      </c>
      <c r="F52" s="79">
        <v>427</v>
      </c>
      <c r="G52" s="80">
        <v>0.0510704461188853</v>
      </c>
    </row>
    <row r="53" spans="1:7" ht="12.75">
      <c r="A53" s="15" t="s">
        <v>76</v>
      </c>
      <c r="B53" s="79">
        <v>0</v>
      </c>
      <c r="C53" s="80">
        <v>0</v>
      </c>
      <c r="D53" s="20"/>
      <c r="E53" s="17" t="s">
        <v>77</v>
      </c>
      <c r="F53" s="79">
        <v>611</v>
      </c>
      <c r="G53" s="80">
        <v>0.35297515886770653</v>
      </c>
    </row>
    <row r="54" spans="1:7" ht="14.25">
      <c r="A54" s="15" t="s">
        <v>120</v>
      </c>
      <c r="B54" s="79">
        <v>4</v>
      </c>
      <c r="C54" s="80">
        <v>4</v>
      </c>
      <c r="D54" s="20"/>
      <c r="E54" s="17" t="s">
        <v>78</v>
      </c>
      <c r="F54" s="79">
        <v>285</v>
      </c>
      <c r="G54" s="80">
        <v>0.488013698630137</v>
      </c>
    </row>
    <row r="55" spans="1:7" ht="12.75">
      <c r="A55" s="125" t="s">
        <v>163</v>
      </c>
      <c r="B55" s="79">
        <v>253</v>
      </c>
      <c r="C55" s="80">
        <v>2.1440677966101696</v>
      </c>
      <c r="E55" s="17"/>
      <c r="F55" s="17"/>
      <c r="G55" s="71"/>
    </row>
    <row r="56" spans="1:10" ht="12.75">
      <c r="A56" s="15" t="s">
        <v>121</v>
      </c>
      <c r="B56" s="79">
        <v>165</v>
      </c>
      <c r="C56" s="80">
        <v>0.5574324324324325</v>
      </c>
      <c r="E56" s="17" t="s">
        <v>157</v>
      </c>
      <c r="F56" s="131">
        <f>0.016*100</f>
        <v>1.6</v>
      </c>
      <c r="G56" s="80">
        <v>0.5714285714285717</v>
      </c>
      <c r="J56" s="83"/>
    </row>
    <row r="57" spans="1:10" ht="12.75">
      <c r="A57" s="15"/>
      <c r="B57" s="22"/>
      <c r="C57" s="75"/>
      <c r="E57" s="17" t="s">
        <v>158</v>
      </c>
      <c r="F57" s="131">
        <f>-0.00100000000000001*100</f>
        <v>-0.100000000000001</v>
      </c>
      <c r="G57" s="80">
        <v>-0.012048192771084515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392</v>
      </c>
      <c r="C60" s="80">
        <v>0.027707096409386487</v>
      </c>
      <c r="E60" s="21" t="s">
        <v>85</v>
      </c>
      <c r="F60" s="44">
        <v>427</v>
      </c>
      <c r="G60" s="72">
        <v>0.0510704461188853</v>
      </c>
    </row>
    <row r="61" spans="1:7" ht="12.75">
      <c r="A61" s="15" t="s">
        <v>86</v>
      </c>
      <c r="B61" s="79">
        <v>1175</v>
      </c>
      <c r="C61" s="80">
        <v>0.11382350092027511</v>
      </c>
      <c r="E61" s="17" t="s">
        <v>87</v>
      </c>
      <c r="F61" s="79">
        <v>-191</v>
      </c>
      <c r="G61" s="80">
        <v>-0.03281786941580756</v>
      </c>
    </row>
    <row r="62" spans="1:8" ht="12.75">
      <c r="A62" s="15" t="s">
        <v>88</v>
      </c>
      <c r="B62" s="79">
        <v>17</v>
      </c>
      <c r="C62" s="80">
        <v>0.07623318385650224</v>
      </c>
      <c r="E62" s="17" t="s">
        <v>89</v>
      </c>
      <c r="F62" s="79">
        <v>618</v>
      </c>
      <c r="G62" s="80">
        <v>0.24321133412042503</v>
      </c>
      <c r="H62" s="30"/>
    </row>
    <row r="63" spans="1:7" ht="12.75">
      <c r="A63" s="15" t="s">
        <v>90</v>
      </c>
      <c r="B63" s="79">
        <v>74</v>
      </c>
      <c r="C63" s="80">
        <v>0.4378698224852071</v>
      </c>
      <c r="E63" s="17"/>
      <c r="F63" s="17"/>
      <c r="G63" s="71"/>
    </row>
    <row r="64" spans="1:7" ht="12.75">
      <c r="A64" s="15" t="s">
        <v>91</v>
      </c>
      <c r="B64" s="79">
        <v>3</v>
      </c>
      <c r="C64" s="80">
        <v>0.25</v>
      </c>
      <c r="E64" s="17" t="s">
        <v>92</v>
      </c>
      <c r="F64" s="89">
        <v>-0.029999999999999805</v>
      </c>
      <c r="G64" s="80">
        <v>-0.01249999999999992</v>
      </c>
    </row>
    <row r="65" spans="1:7" ht="13.5" thickBot="1">
      <c r="A65" s="15" t="s">
        <v>93</v>
      </c>
      <c r="B65" s="79">
        <v>243</v>
      </c>
      <c r="C65" s="80">
        <v>1.335164835164835</v>
      </c>
      <c r="D65" s="119"/>
      <c r="E65" s="17" t="s">
        <v>94</v>
      </c>
      <c r="F65" s="89">
        <v>0.06000000000000005</v>
      </c>
      <c r="G65" s="80">
        <v>0.025974025974025997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166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165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154</v>
      </c>
      <c r="B3" s="39"/>
      <c r="C3" s="103" t="s">
        <v>152</v>
      </c>
      <c r="E3" s="104" t="s">
        <v>150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159</v>
      </c>
      <c r="C5" s="70" t="s">
        <v>159</v>
      </c>
      <c r="D5" s="13"/>
      <c r="E5" s="14" t="s">
        <v>0</v>
      </c>
      <c r="F5" s="12" t="s">
        <v>159</v>
      </c>
      <c r="G5" s="70" t="s">
        <v>159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1307</v>
      </c>
      <c r="C7" s="72">
        <v>0.05575938566552901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1307</v>
      </c>
      <c r="G8" s="72">
        <v>0.05575938566552901</v>
      </c>
    </row>
    <row r="9" spans="1:7" ht="12.75">
      <c r="A9" s="15" t="s">
        <v>5</v>
      </c>
      <c r="B9" s="79">
        <v>789</v>
      </c>
      <c r="C9" s="80">
        <v>0.06350611719253059</v>
      </c>
      <c r="D9" s="20"/>
      <c r="E9" s="17" t="s">
        <v>6</v>
      </c>
      <c r="F9" s="79">
        <v>105</v>
      </c>
      <c r="G9" s="80">
        <v>0.4585152838427948</v>
      </c>
    </row>
    <row r="10" spans="1:7" ht="12.75">
      <c r="A10" s="15" t="s">
        <v>7</v>
      </c>
      <c r="B10" s="79">
        <v>518</v>
      </c>
      <c r="C10" s="80">
        <v>0.04702251270878722</v>
      </c>
      <c r="D10" s="20"/>
      <c r="E10" s="17" t="s">
        <v>8</v>
      </c>
      <c r="F10" s="79">
        <v>93</v>
      </c>
      <c r="G10" s="80">
        <v>1.3478260869565217</v>
      </c>
    </row>
    <row r="11" spans="1:7" ht="12.75">
      <c r="A11" s="15"/>
      <c r="B11" s="16"/>
      <c r="C11" s="80"/>
      <c r="D11" s="20"/>
      <c r="E11" s="17" t="s">
        <v>9</v>
      </c>
      <c r="F11" s="79">
        <v>6</v>
      </c>
      <c r="G11" s="80">
        <v>0.10714285714285714</v>
      </c>
    </row>
    <row r="12" spans="1:7" ht="12.75">
      <c r="A12" s="15" t="s">
        <v>10</v>
      </c>
      <c r="B12" s="79">
        <v>-36</v>
      </c>
      <c r="C12" s="80">
        <v>-0.029173419773095625</v>
      </c>
      <c r="D12" s="20"/>
      <c r="E12" s="17" t="s">
        <v>11</v>
      </c>
      <c r="F12" s="79">
        <v>-2</v>
      </c>
      <c r="G12" s="80">
        <v>-0.16666666666666666</v>
      </c>
    </row>
    <row r="13" spans="1:7" ht="12.75">
      <c r="A13" s="15" t="s">
        <v>12</v>
      </c>
      <c r="B13" s="79">
        <v>-68</v>
      </c>
      <c r="C13" s="80">
        <v>-0.05003679175864607</v>
      </c>
      <c r="D13" s="20"/>
      <c r="E13" s="17" t="s">
        <v>13</v>
      </c>
      <c r="F13" s="79">
        <v>8</v>
      </c>
      <c r="G13" s="80">
        <v>0.08695652173913043</v>
      </c>
    </row>
    <row r="14" spans="1:7" ht="12.75">
      <c r="A14" s="15" t="s">
        <v>14</v>
      </c>
      <c r="B14" s="79">
        <v>-52</v>
      </c>
      <c r="C14" s="80">
        <v>-0.038748137108792845</v>
      </c>
      <c r="D14" s="20"/>
      <c r="E14" s="17" t="s">
        <v>15</v>
      </c>
      <c r="F14" s="79">
        <v>1202</v>
      </c>
      <c r="G14" s="80">
        <v>0.05178579121968033</v>
      </c>
    </row>
    <row r="15" spans="1:7" ht="12.75">
      <c r="A15" s="15" t="s">
        <v>16</v>
      </c>
      <c r="B15" s="79">
        <v>188</v>
      </c>
      <c r="C15" s="80">
        <v>0.1022294725394236</v>
      </c>
      <c r="D15" s="20"/>
      <c r="E15" s="17" t="s">
        <v>95</v>
      </c>
      <c r="F15" s="79">
        <v>-363</v>
      </c>
      <c r="G15" s="80">
        <v>-0.025604852930803414</v>
      </c>
    </row>
    <row r="16" spans="1:7" ht="12.75">
      <c r="A16" s="15" t="s">
        <v>17</v>
      </c>
      <c r="B16" s="79">
        <v>504</v>
      </c>
      <c r="C16" s="80">
        <v>0.23409196470041801</v>
      </c>
      <c r="D16" s="20"/>
      <c r="E16" s="17"/>
      <c r="F16" s="16"/>
      <c r="G16" s="73"/>
    </row>
    <row r="17" spans="1:7" ht="12.75">
      <c r="A17" s="15" t="s">
        <v>18</v>
      </c>
      <c r="B17" s="79">
        <v>-993</v>
      </c>
      <c r="C17" s="80">
        <v>-0.23098394975575715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804</v>
      </c>
      <c r="C18" s="80">
        <v>0.25298930144745124</v>
      </c>
      <c r="D18" s="20"/>
      <c r="E18" s="21" t="s">
        <v>21</v>
      </c>
      <c r="F18" s="81">
        <v>1307</v>
      </c>
      <c r="G18" s="82">
        <v>0.05575938566552901</v>
      </c>
    </row>
    <row r="19" spans="1:7" ht="12.75">
      <c r="A19" s="15" t="s">
        <v>22</v>
      </c>
      <c r="B19" s="79">
        <v>967</v>
      </c>
      <c r="C19" s="80">
        <v>0.4369633981021238</v>
      </c>
      <c r="D19" s="20"/>
      <c r="E19" s="17" t="s">
        <v>23</v>
      </c>
      <c r="F19" s="79">
        <v>24</v>
      </c>
      <c r="G19" s="80">
        <v>0.0012109591805842877</v>
      </c>
    </row>
    <row r="20" spans="1:7" ht="12.75">
      <c r="A20" s="15" t="s">
        <v>24</v>
      </c>
      <c r="B20" s="79">
        <v>167</v>
      </c>
      <c r="C20" s="80">
        <v>0.15377532228360957</v>
      </c>
      <c r="D20" s="20"/>
      <c r="E20" s="17" t="s">
        <v>25</v>
      </c>
      <c r="F20" s="79">
        <v>384</v>
      </c>
      <c r="G20" s="80">
        <v>0.04813839789394509</v>
      </c>
    </row>
    <row r="21" spans="1:7" ht="12.75">
      <c r="A21" s="15" t="s">
        <v>26</v>
      </c>
      <c r="B21" s="79">
        <v>-173</v>
      </c>
      <c r="C21" s="80">
        <v>-0.14030819140308193</v>
      </c>
      <c r="D21" s="20"/>
      <c r="E21" s="17" t="s">
        <v>27</v>
      </c>
      <c r="F21" s="79">
        <v>-215</v>
      </c>
      <c r="G21" s="80">
        <v>-0.05286451930169658</v>
      </c>
    </row>
    <row r="22" spans="1:8" ht="12.75">
      <c r="A22" s="15" t="s">
        <v>28</v>
      </c>
      <c r="B22" s="79">
        <v>-95</v>
      </c>
      <c r="C22" s="80">
        <v>-0.04686729156388752</v>
      </c>
      <c r="D22" s="20"/>
      <c r="E22" s="17" t="s">
        <v>29</v>
      </c>
      <c r="F22" s="79">
        <v>-355</v>
      </c>
      <c r="G22" s="80">
        <v>-0.06252201479394152</v>
      </c>
      <c r="H22" s="26"/>
    </row>
    <row r="23" spans="1:8" ht="12.75">
      <c r="A23" s="15" t="s">
        <v>30</v>
      </c>
      <c r="B23" s="79">
        <v>56</v>
      </c>
      <c r="C23" s="80">
        <v>0.049689440993788817</v>
      </c>
      <c r="D23" s="20"/>
      <c r="E23" s="17" t="s">
        <v>31</v>
      </c>
      <c r="F23" s="79">
        <v>-169</v>
      </c>
      <c r="G23" s="80">
        <v>-0.04238776022071733</v>
      </c>
      <c r="H23" s="26"/>
    </row>
    <row r="24" spans="1:8" ht="12.75">
      <c r="A24" s="15" t="s">
        <v>32</v>
      </c>
      <c r="B24" s="79">
        <v>38</v>
      </c>
      <c r="C24" s="80">
        <v>0.10857142857142857</v>
      </c>
      <c r="D24" s="20"/>
      <c r="E24" s="17" t="s">
        <v>33</v>
      </c>
      <c r="F24" s="79">
        <v>74</v>
      </c>
      <c r="G24" s="80">
        <v>0.06045751633986928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16</v>
      </c>
      <c r="G25" s="80">
        <v>0.026058631921824105</v>
      </c>
      <c r="H25" s="26"/>
    </row>
    <row r="26" spans="1:8" ht="12.75">
      <c r="A26" s="15" t="s">
        <v>35</v>
      </c>
      <c r="B26" s="87">
        <v>2.799999999999997</v>
      </c>
      <c r="C26" s="80">
        <v>0.08308605341246282</v>
      </c>
      <c r="D26" s="20"/>
      <c r="E26" s="17" t="s">
        <v>37</v>
      </c>
      <c r="F26" s="79">
        <v>136</v>
      </c>
      <c r="G26" s="80">
        <v>0.15578465063001146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98</v>
      </c>
      <c r="G27" s="80">
        <v>0.2737430167597765</v>
      </c>
      <c r="H27" s="26"/>
    </row>
    <row r="28" spans="1:8" ht="12.75">
      <c r="A28" s="15" t="s">
        <v>38</v>
      </c>
      <c r="B28" s="79">
        <v>1455</v>
      </c>
      <c r="C28" s="80">
        <v>0.0777534334419922</v>
      </c>
      <c r="D28" s="20"/>
      <c r="E28" s="17" t="s">
        <v>39</v>
      </c>
      <c r="F28" s="79">
        <v>1283</v>
      </c>
      <c r="G28" s="80">
        <v>0.3543220104943386</v>
      </c>
      <c r="H28" s="26"/>
    </row>
    <row r="29" spans="1:8" ht="12.75">
      <c r="A29" s="15" t="s">
        <v>40</v>
      </c>
      <c r="B29" s="79">
        <v>912</v>
      </c>
      <c r="C29" s="80">
        <v>0.09072821329088739</v>
      </c>
      <c r="D29" s="20"/>
      <c r="E29" s="17" t="s">
        <v>41</v>
      </c>
      <c r="F29" s="79">
        <v>646</v>
      </c>
      <c r="G29" s="80">
        <v>0.2346531057028696</v>
      </c>
      <c r="H29" s="26"/>
    </row>
    <row r="30" spans="1:8" ht="12.75">
      <c r="A30" s="15" t="s">
        <v>42</v>
      </c>
      <c r="B30" s="79">
        <v>543</v>
      </c>
      <c r="C30" s="80">
        <v>0.0626948389331486</v>
      </c>
      <c r="D30" s="20"/>
      <c r="E30" s="17" t="s">
        <v>43</v>
      </c>
      <c r="F30" s="79">
        <v>637</v>
      </c>
      <c r="G30" s="80">
        <v>0.7338709677419355</v>
      </c>
      <c r="H30" s="26"/>
    </row>
    <row r="31" spans="1:8" ht="12.75">
      <c r="A31" s="15" t="s">
        <v>44</v>
      </c>
      <c r="B31" s="79">
        <v>1061</v>
      </c>
      <c r="C31" s="80">
        <v>0.06173988943846378</v>
      </c>
      <c r="E31" s="17"/>
      <c r="F31" s="16"/>
      <c r="G31" s="73"/>
      <c r="H31" s="26"/>
    </row>
    <row r="32" spans="1:8" ht="12.75">
      <c r="A32" s="15" t="s">
        <v>45</v>
      </c>
      <c r="B32" s="79">
        <v>-102</v>
      </c>
      <c r="C32" s="80">
        <v>-0.024096385542168676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-1</v>
      </c>
      <c r="C33" s="80">
        <v>-0.00028538812785388126</v>
      </c>
      <c r="E33" s="21" t="s">
        <v>48</v>
      </c>
      <c r="F33" s="81">
        <v>384</v>
      </c>
      <c r="G33" s="82">
        <v>0.04813839789394509</v>
      </c>
      <c r="H33" s="26"/>
    </row>
    <row r="34" spans="1:8" ht="12.75">
      <c r="A34" s="15" t="s">
        <v>40</v>
      </c>
      <c r="B34" s="79">
        <v>-8</v>
      </c>
      <c r="C34" s="80">
        <v>-0.005398110661268556</v>
      </c>
      <c r="E34" s="17" t="s">
        <v>49</v>
      </c>
      <c r="F34" s="79">
        <v>-136</v>
      </c>
      <c r="G34" s="80">
        <v>-0.024372759856630826</v>
      </c>
      <c r="H34" s="26"/>
    </row>
    <row r="35" spans="1:7" ht="12.75">
      <c r="A35" s="15" t="s">
        <v>42</v>
      </c>
      <c r="B35" s="79">
        <v>7</v>
      </c>
      <c r="C35" s="80">
        <v>0.0034619188921859545</v>
      </c>
      <c r="D35" s="20"/>
      <c r="E35" s="17" t="s">
        <v>50</v>
      </c>
      <c r="F35" s="79">
        <v>-101</v>
      </c>
      <c r="G35" s="80">
        <v>-0.04457193292144748</v>
      </c>
    </row>
    <row r="36" spans="1:7" ht="12.75">
      <c r="A36" s="15"/>
      <c r="B36" s="16"/>
      <c r="C36" s="73"/>
      <c r="D36" s="20"/>
      <c r="E36" s="17" t="s">
        <v>51</v>
      </c>
      <c r="F36" s="79">
        <v>-215</v>
      </c>
      <c r="G36" s="80">
        <v>-0.05286451930169658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-148</v>
      </c>
      <c r="G37" s="80">
        <v>-0.09814323607427056</v>
      </c>
    </row>
    <row r="38" spans="1:7" ht="14.25">
      <c r="A38" s="15" t="s">
        <v>103</v>
      </c>
      <c r="B38" s="79">
        <v>1011</v>
      </c>
      <c r="C38" s="80">
        <v>0.043131399317406144</v>
      </c>
      <c r="D38" s="20"/>
      <c r="E38" s="17" t="s">
        <v>52</v>
      </c>
      <c r="F38" s="79">
        <v>78</v>
      </c>
      <c r="G38" s="80">
        <v>0.06604572396274344</v>
      </c>
    </row>
    <row r="39" spans="1:7" ht="12.75">
      <c r="A39" s="15" t="s">
        <v>53</v>
      </c>
      <c r="B39" s="79">
        <v>-333</v>
      </c>
      <c r="C39" s="80">
        <v>-0.023316062176165803</v>
      </c>
      <c r="E39" s="17" t="s">
        <v>50</v>
      </c>
      <c r="F39" s="79">
        <v>38</v>
      </c>
      <c r="G39" s="80">
        <v>0.06199021207177814</v>
      </c>
    </row>
    <row r="40" spans="1:7" ht="12.75">
      <c r="A40" s="15" t="s">
        <v>54</v>
      </c>
      <c r="B40" s="79">
        <v>1229</v>
      </c>
      <c r="C40" s="80">
        <v>0.1374259197137426</v>
      </c>
      <c r="D40" s="20"/>
      <c r="E40" s="17" t="s">
        <v>55</v>
      </c>
      <c r="F40" s="79">
        <v>520</v>
      </c>
      <c r="G40" s="80">
        <v>0.2169378389653734</v>
      </c>
    </row>
    <row r="41" spans="1:7" ht="12.75">
      <c r="A41" s="15" t="s">
        <v>56</v>
      </c>
      <c r="B41" s="79">
        <v>45</v>
      </c>
      <c r="C41" s="80">
        <v>0.9574468085106383</v>
      </c>
      <c r="D41" s="20"/>
      <c r="E41" s="17" t="s">
        <v>57</v>
      </c>
      <c r="F41" s="79">
        <v>410</v>
      </c>
      <c r="G41" s="80">
        <v>0.2</v>
      </c>
    </row>
    <row r="42" spans="1:7" ht="12.75">
      <c r="A42" s="15" t="s">
        <v>58</v>
      </c>
      <c r="B42" s="79">
        <v>21</v>
      </c>
      <c r="C42" s="80">
        <v>0.22105263157894736</v>
      </c>
      <c r="D42" s="20"/>
      <c r="E42" s="17" t="s">
        <v>59</v>
      </c>
      <c r="F42" s="79">
        <v>82</v>
      </c>
      <c r="G42" s="80">
        <v>0.08249496981891348</v>
      </c>
    </row>
    <row r="43" spans="1:7" ht="12.75">
      <c r="A43" s="15" t="s">
        <v>60</v>
      </c>
      <c r="B43" s="79">
        <v>6</v>
      </c>
      <c r="C43" s="80">
        <v>0.1875</v>
      </c>
      <c r="D43" s="20"/>
      <c r="E43" s="17"/>
      <c r="F43" s="16"/>
      <c r="G43" s="71"/>
    </row>
    <row r="44" spans="1:7" ht="12.75">
      <c r="A44" s="15" t="s">
        <v>61</v>
      </c>
      <c r="B44" s="79">
        <v>7</v>
      </c>
      <c r="C44" s="80">
        <v>0.6363636363636364</v>
      </c>
      <c r="E44" s="17" t="s">
        <v>62</v>
      </c>
      <c r="F44" s="79">
        <v>-92</v>
      </c>
      <c r="G44" s="80">
        <v>-0.03456048084147258</v>
      </c>
    </row>
    <row r="45" spans="1:7" ht="12.75">
      <c r="A45" s="15" t="s">
        <v>63</v>
      </c>
      <c r="B45" s="79">
        <v>8</v>
      </c>
      <c r="C45" s="80">
        <v>0.6666666666666666</v>
      </c>
      <c r="E45" s="17" t="s">
        <v>64</v>
      </c>
      <c r="F45" s="79">
        <v>9</v>
      </c>
      <c r="G45" s="80">
        <v>0.003577106518282989</v>
      </c>
    </row>
    <row r="46" spans="1:7" ht="12.75">
      <c r="A46" s="15" t="s">
        <v>65</v>
      </c>
      <c r="B46" s="79">
        <v>-1</v>
      </c>
      <c r="C46" s="80">
        <v>-0.25</v>
      </c>
      <c r="D46" s="20"/>
      <c r="E46" s="17"/>
      <c r="F46" s="16"/>
      <c r="G46" s="73"/>
    </row>
    <row r="47" spans="1:7" ht="12.75">
      <c r="A47" s="15" t="s">
        <v>66</v>
      </c>
      <c r="B47" s="79">
        <v>-1</v>
      </c>
      <c r="C47" s="80">
        <v>-0.14285714285714285</v>
      </c>
      <c r="D47" s="20"/>
      <c r="E47" s="17" t="s">
        <v>67</v>
      </c>
      <c r="F47" s="89">
        <v>-0.10999999999999988</v>
      </c>
      <c r="G47" s="80">
        <v>-0.044354838709677366</v>
      </c>
    </row>
    <row r="48" spans="1:7" ht="12.75">
      <c r="A48" s="15" t="s">
        <v>68</v>
      </c>
      <c r="B48" s="79">
        <v>8</v>
      </c>
      <c r="C48" s="80">
        <v>4</v>
      </c>
      <c r="D48" s="20"/>
      <c r="E48" s="17" t="s">
        <v>69</v>
      </c>
      <c r="F48" s="89">
        <v>-0.050000000000000266</v>
      </c>
      <c r="G48" s="80">
        <v>-0.016835016835016925</v>
      </c>
    </row>
    <row r="49" spans="1:7" ht="12.75">
      <c r="A49" s="15" t="s">
        <v>96</v>
      </c>
      <c r="B49" s="79">
        <v>-6</v>
      </c>
      <c r="C49" s="80">
        <v>-0.2222222222222222</v>
      </c>
      <c r="D49" s="20"/>
      <c r="E49" s="17"/>
      <c r="F49" s="49"/>
      <c r="G49" s="75"/>
    </row>
    <row r="50" spans="1:7" ht="12.75">
      <c r="A50" s="15" t="s">
        <v>70</v>
      </c>
      <c r="B50" s="79">
        <v>3</v>
      </c>
      <c r="C50" s="80">
        <v>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2</v>
      </c>
      <c r="C51" s="80" t="e">
        <v>#DIV/0!</v>
      </c>
      <c r="D51" s="20"/>
      <c r="E51" s="21" t="s">
        <v>73</v>
      </c>
      <c r="F51" s="81">
        <v>699</v>
      </c>
      <c r="G51" s="82">
        <v>0.07441711913126796</v>
      </c>
    </row>
    <row r="52" spans="1:7" ht="12.75">
      <c r="A52" s="15" t="s">
        <v>74</v>
      </c>
      <c r="B52" s="79">
        <v>-1</v>
      </c>
      <c r="C52" s="80">
        <v>-1</v>
      </c>
      <c r="D52" s="20"/>
      <c r="E52" s="17" t="s">
        <v>75</v>
      </c>
      <c r="F52" s="79">
        <v>384</v>
      </c>
      <c r="G52" s="80">
        <v>0.04813839789394509</v>
      </c>
    </row>
    <row r="53" spans="1:7" ht="12.75">
      <c r="A53" s="15" t="s">
        <v>76</v>
      </c>
      <c r="B53" s="79">
        <v>1</v>
      </c>
      <c r="C53" s="80" t="e">
        <v>#DIV/0!</v>
      </c>
      <c r="D53" s="20"/>
      <c r="E53" s="17" t="s">
        <v>77</v>
      </c>
      <c r="F53" s="79">
        <v>315</v>
      </c>
      <c r="G53" s="80">
        <v>0.22245762711864406</v>
      </c>
    </row>
    <row r="54" spans="1:7" ht="12.75">
      <c r="A54" s="15" t="s">
        <v>97</v>
      </c>
      <c r="B54" s="79">
        <v>1</v>
      </c>
      <c r="C54" s="107" t="s">
        <v>167</v>
      </c>
      <c r="D54" s="20"/>
      <c r="E54" s="17" t="s">
        <v>78</v>
      </c>
      <c r="F54" s="79">
        <v>139</v>
      </c>
      <c r="G54" s="80">
        <v>0.31235955056179776</v>
      </c>
    </row>
    <row r="55" spans="1:11" ht="12.75">
      <c r="A55" s="15" t="s">
        <v>79</v>
      </c>
      <c r="B55" s="79">
        <v>46</v>
      </c>
      <c r="C55" s="80">
        <v>0.6388888888888888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157</v>
      </c>
      <c r="F56" s="109">
        <v>-0.03496456294296335</v>
      </c>
      <c r="G56" s="108">
        <v>-0.01233333333333347</v>
      </c>
      <c r="I56" s="83"/>
      <c r="J56" s="126"/>
      <c r="K56" s="83"/>
    </row>
    <row r="57" spans="1:11" ht="12.75">
      <c r="A57" s="15"/>
      <c r="B57" s="22"/>
      <c r="C57" s="75"/>
      <c r="E57" s="17" t="s">
        <v>158</v>
      </c>
      <c r="F57" s="109">
        <v>2.7657300979140063</v>
      </c>
      <c r="G57" s="108">
        <v>0.49974615384615373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384</v>
      </c>
      <c r="G60" s="82">
        <v>0.04813839789394509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62</v>
      </c>
      <c r="G61" s="80">
        <v>0.01076762764848906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322</v>
      </c>
      <c r="G62" s="80">
        <v>0.14511041009463724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-0.10999999999999988</v>
      </c>
      <c r="G64" s="80">
        <v>-0.04382470119521908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-0.10999999999999988</v>
      </c>
      <c r="G65" s="85">
        <v>-0.04545454545454541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166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