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<sst xmlns="http://schemas.openxmlformats.org/spreadsheetml/2006/main" count="679" uniqueCount="149">
  <si>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</si>
  <si>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</si>
  <si>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</si>
  <si>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</si>
  <si>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</si>
  <si>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</si>
  <si>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</si>
  <si>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</si>
  <si>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</si>
  <si>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</si>
  <si>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</si>
  <si>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</si>
  <si>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</si>
  <si>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</si>
  <si>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</si>
  <si>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</si>
  <si>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</si>
  <si>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</si>
  <si>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</si>
  <si>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</si>
  <si>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</si>
  <si>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</si>
  <si>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</si>
  <si>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</si>
  <si>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</si>
  <si>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</si>
  <si>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</si>
  <si>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</si>
  <si>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</si>
  <si>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</si>
  <si>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</si>
  <si>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</si>
  <si>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</si>
  <si>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</si>
  <si>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</si>
  <si>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</si>
  <si>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</si>
  <si>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</si>
  <si>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</si>
  <si>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</si>
  <si>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</si>
  <si>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</si>
  <si>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</si>
  <si>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</si>
  <si>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</si>
  <si>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</si>
  <si>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</si>
  <si>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</si>
  <si>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</si>
  <si>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</si>
  <si>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</si>
  <si>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</si>
  <si>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</si>
  <si>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</si>
  <si>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</si>
  <si>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</si>
  <si>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</si>
  <si>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</si>
  <si>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</si>
  <si>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</si>
  <si>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</si>
  <si>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</si>
  <si>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</si>
  <si>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</si>
  <si>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</si>
  <si>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</si>
  <si>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</si>
  <si>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</si>
  <si>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</si>
  <si>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</si>
  <si>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</si>
  <si>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</si>
  <si>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</si>
  <si>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</si>
  <si>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</si>
  <si>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</si>
  <si>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</si>
  <si>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</si>
  <si>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</si>
  <si>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</si>
  <si>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</si>
  <si>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</si>
  <si>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</si>
  <si>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</si>
  <si>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</si>
  <si>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</si>
  <si>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</si>
  <si>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</si>
  <si>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</si>
  <si>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</si>
  <si>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</si>
  <si>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</si>
  <si>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</si>
  <si>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</si>
  <si>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</si>
  <si>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</si>
  <si>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</si>
  <si>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</si>
  <si>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</si>
  <si>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</si>
  <si>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</si>
  <si>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</si>
  <si>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</si>
  <si>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</si>
  <si>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</si>
  <si>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</si>
  <si>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</si>
  <si>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</si>
  <si>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</si>
  <si>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</si>
  <si>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</si>
  <si>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</si>
  <si>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</si>
  <si>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</si>
  <si>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</si>
  <si>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</si>
  <si>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</si>
  <si>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</si>
  <si>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</si>
  <si>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</si>
  <si>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</si>
  <si>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</si>
  <si>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</si>
  <si>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</si>
  <si>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</si>
  <si>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</si>
  <si>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</si>
  <si>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</si>
  <si>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</si>
  <si>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</si>
  <si>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 xml:space="preserve"> </t>
  </si>
  <si>
    <t xml:space="preserve">State:  Maryland </t>
  </si>
  <si>
    <t>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</si>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</sst>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143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133</v>
      </c>
      <c r="B3" s="1"/>
      <c r="C3" s="103" t="s">
        <v>134</v>
      </c>
      <c r="E3" s="104" t="s">
        <v>132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5773552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5773552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2791762</v>
      </c>
      <c r="C9" s="27">
        <v>48.35432330045698</v>
      </c>
      <c r="D9" s="20"/>
      <c r="E9" s="17" t="s">
        <v>6</v>
      </c>
      <c r="F9" s="22">
        <v>470632</v>
      </c>
      <c r="G9" s="23">
        <v>8.151515739357677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2981790</v>
      </c>
      <c r="C10" s="27">
        <v>51.64567669954302</v>
      </c>
      <c r="D10" s="20"/>
      <c r="E10" s="17" t="s">
        <v>8</v>
      </c>
      <c r="F10" s="22">
        <v>88004</v>
      </c>
      <c r="G10" s="23">
        <v>1.5242609748730072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42572</v>
      </c>
      <c r="G11" s="23">
        <v>0.7373623724182271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364488</v>
      </c>
      <c r="C12" s="27">
        <v>6.313063431315765</v>
      </c>
      <c r="D12" s="20"/>
      <c r="E12" s="17" t="s">
        <v>11</v>
      </c>
      <c r="F12" s="22">
        <v>10366</v>
      </c>
      <c r="G12" s="23">
        <v>0.17954285334227527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366868</v>
      </c>
      <c r="C13" s="27">
        <v>6.35428588847905</v>
      </c>
      <c r="D13" s="20"/>
      <c r="E13" s="17" t="s">
        <v>13</v>
      </c>
      <c r="F13" s="22">
        <v>329690</v>
      </c>
      <c r="G13" s="23">
        <v>5.710349538724168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379029</v>
      </c>
      <c r="C14" s="27">
        <v>6.564918788295317</v>
      </c>
      <c r="D14" s="20"/>
      <c r="E14" s="17" t="s">
        <v>15</v>
      </c>
      <c r="F14" s="22">
        <v>5302920</v>
      </c>
      <c r="G14" s="23">
        <v>91.84848426064232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406241</v>
      </c>
      <c r="C15" s="27">
        <v>7.03624042876898</v>
      </c>
      <c r="D15" s="20"/>
      <c r="E15" s="17" t="s">
        <v>115</v>
      </c>
      <c r="F15" s="22">
        <v>3157958</v>
      </c>
      <c r="G15" s="23">
        <v>54.69696990691346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393698</v>
      </c>
      <c r="C16" s="27">
        <v>6.818991151374405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762042</v>
      </c>
      <c r="C17" s="27">
        <v>13.198841891438754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795572</v>
      </c>
      <c r="C18" s="27">
        <v>13.779593567356802</v>
      </c>
      <c r="D18" s="20"/>
      <c r="E18" s="21" t="s">
        <v>21</v>
      </c>
      <c r="F18" s="44">
        <v>5773552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902204</v>
      </c>
      <c r="C19" s="27">
        <v>15.626498211153203</v>
      </c>
      <c r="D19" s="20"/>
      <c r="E19" s="17" t="s">
        <v>23</v>
      </c>
      <c r="F19" s="16">
        <v>5635177</v>
      </c>
      <c r="G19" s="24">
        <v>97.60329516387831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377989</v>
      </c>
      <c r="C20" s="27">
        <v>6.54690561373657</v>
      </c>
      <c r="D20" s="20"/>
      <c r="E20" s="17" t="s">
        <v>25</v>
      </c>
      <c r="F20" s="16">
        <v>2156411</v>
      </c>
      <c r="G20" s="24">
        <v>37.34981515711645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317779</v>
      </c>
      <c r="C21" s="27">
        <v>5.504046728946063</v>
      </c>
      <c r="D21" s="20"/>
      <c r="E21" s="17" t="s">
        <v>27</v>
      </c>
      <c r="F21" s="16">
        <v>1026739</v>
      </c>
      <c r="G21" s="24">
        <v>17.783489262762334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386357</v>
      </c>
      <c r="C22" s="27">
        <v>6.691842387493868</v>
      </c>
      <c r="D22" s="20"/>
      <c r="E22" s="17" t="s">
        <v>29</v>
      </c>
      <c r="F22" s="16">
        <v>1659071</v>
      </c>
      <c r="G22" s="24">
        <v>28.73570723880204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223159</v>
      </c>
      <c r="C23" s="27">
        <v>3.865194251303184</v>
      </c>
      <c r="D23" s="20"/>
      <c r="E23" s="17" t="s">
        <v>31</v>
      </c>
      <c r="F23" s="16">
        <v>1170334</v>
      </c>
      <c r="G23" s="24">
        <v>20.2706063788808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98126</v>
      </c>
      <c r="C24" s="27">
        <v>1.699577660338038</v>
      </c>
      <c r="D24" s="20"/>
      <c r="E24" s="17" t="s">
        <v>33</v>
      </c>
      <c r="F24" s="16">
        <v>425161</v>
      </c>
      <c r="G24" s="24">
        <v>7.363941642856945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130</v>
      </c>
      <c r="C25" s="27"/>
      <c r="D25" s="20"/>
      <c r="E25" s="17" t="s">
        <v>34</v>
      </c>
      <c r="F25" s="16">
        <v>151970</v>
      </c>
      <c r="G25" s="24">
        <v>2.632175132396833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38</v>
      </c>
      <c r="C26" s="27" t="s">
        <v>36</v>
      </c>
      <c r="D26" s="20"/>
      <c r="E26" s="17" t="s">
        <v>37</v>
      </c>
      <c r="F26" s="16">
        <v>367795</v>
      </c>
      <c r="G26" s="24">
        <v>6.370341862340549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137828</v>
      </c>
      <c r="G27" s="63">
        <v>2.387230599118186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4420588</v>
      </c>
      <c r="C28" s="27">
        <v>76.5661762464424</v>
      </c>
      <c r="D28" s="20"/>
      <c r="E28" s="17" t="s">
        <v>39</v>
      </c>
      <c r="F28" s="16">
        <v>138375</v>
      </c>
      <c r="G28" s="24">
        <v>2.3967048361216805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2101662</v>
      </c>
      <c r="C29" s="27">
        <v>36.401542759119515</v>
      </c>
      <c r="D29" s="20"/>
      <c r="E29" s="17" t="s">
        <v>41</v>
      </c>
      <c r="F29" s="16">
        <v>66838</v>
      </c>
      <c r="G29" s="24">
        <v>1.1576582318822104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2318926</v>
      </c>
      <c r="C30" s="27">
        <v>40.16463348732288</v>
      </c>
      <c r="D30" s="20"/>
      <c r="E30" s="17" t="s">
        <v>43</v>
      </c>
      <c r="F30" s="16">
        <v>71537</v>
      </c>
      <c r="G30" s="24">
        <v>1.2390466042394699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4175913</v>
      </c>
      <c r="C31" s="27">
        <v>72.32831712609499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890542</v>
      </c>
      <c r="C32" s="27">
        <v>15.424508171053105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707642</v>
      </c>
      <c r="C33" s="27">
        <v>12.25661429913509</v>
      </c>
      <c r="E33" s="21" t="s">
        <v>48</v>
      </c>
      <c r="F33" s="48">
        <v>2156411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299526</v>
      </c>
      <c r="C34" s="27">
        <v>5.187898195079909</v>
      </c>
      <c r="E34" s="17" t="s">
        <v>49</v>
      </c>
      <c r="F34" s="51">
        <v>1447002</v>
      </c>
      <c r="G34" s="24">
        <v>67.10232882321598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408116</v>
      </c>
      <c r="C35" s="27">
        <v>7.068716104055182</v>
      </c>
      <c r="D35" s="20"/>
      <c r="E35" s="17" t="s">
        <v>50</v>
      </c>
      <c r="F35" s="16">
        <v>651028</v>
      </c>
      <c r="G35" s="24">
        <v>30.190348685848846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1026739</v>
      </c>
      <c r="G36" s="24">
        <v>47.61332603107664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439471</v>
      </c>
      <c r="G37" s="24">
        <v>20.37974208070725</v>
      </c>
    </row>
    <row r="38" spans="1:7" ht="12.75">
      <c r="A38" s="15" t="s">
        <v>118</v>
      </c>
      <c r="B38" s="51">
        <v>5608844</v>
      </c>
      <c r="C38" s="27">
        <v>97.14719811997882</v>
      </c>
      <c r="D38" s="20"/>
      <c r="E38" s="17" t="s">
        <v>52</v>
      </c>
      <c r="F38" s="16">
        <v>315888</v>
      </c>
      <c r="G38" s="24">
        <v>14.648784484961356</v>
      </c>
    </row>
    <row r="39" spans="1:7" ht="12.75">
      <c r="A39" s="15" t="s">
        <v>53</v>
      </c>
      <c r="B39" s="51">
        <v>3359284</v>
      </c>
      <c r="C39" s="27">
        <v>58.184008735004035</v>
      </c>
      <c r="E39" s="17" t="s">
        <v>50</v>
      </c>
      <c r="F39" s="16">
        <v>164366</v>
      </c>
      <c r="G39" s="24">
        <v>7.622201890084961</v>
      </c>
    </row>
    <row r="40" spans="1:7" ht="12.75">
      <c r="A40" s="15" t="s">
        <v>54</v>
      </c>
      <c r="B40" s="51">
        <v>1700298</v>
      </c>
      <c r="C40" s="27">
        <v>29.449773726814964</v>
      </c>
      <c r="D40" s="20"/>
      <c r="E40" s="17" t="s">
        <v>55</v>
      </c>
      <c r="F40" s="16">
        <v>709409</v>
      </c>
      <c r="G40" s="24">
        <v>32.897671176784016</v>
      </c>
    </row>
    <row r="41" spans="1:7" ht="12.75">
      <c r="A41" s="15" t="s">
        <v>56</v>
      </c>
      <c r="B41" s="51">
        <v>20420</v>
      </c>
      <c r="C41" s="27">
        <v>0.35368175431692656</v>
      </c>
      <c r="D41" s="20"/>
      <c r="E41" s="17" t="s">
        <v>57</v>
      </c>
      <c r="F41" s="16">
        <v>563003</v>
      </c>
      <c r="G41" s="24">
        <v>26.108334635651552</v>
      </c>
    </row>
    <row r="42" spans="1:7" ht="12.75">
      <c r="A42" s="15" t="s">
        <v>58</v>
      </c>
      <c r="B42" s="51">
        <v>318853</v>
      </c>
      <c r="C42" s="27">
        <v>5.5226487957499995</v>
      </c>
      <c r="D42" s="20"/>
      <c r="E42" s="17" t="s">
        <v>59</v>
      </c>
      <c r="F42" s="16">
        <v>188380</v>
      </c>
      <c r="G42" s="24">
        <v>8.735811494191042</v>
      </c>
    </row>
    <row r="43" spans="1:7" ht="12.75">
      <c r="A43" s="15" t="s">
        <v>60</v>
      </c>
      <c r="B43" s="51">
        <v>79051</v>
      </c>
      <c r="C43" s="27">
        <v>1.3691917904264135</v>
      </c>
      <c r="D43" s="20"/>
      <c r="E43" s="17"/>
      <c r="F43" s="16"/>
      <c r="G43" s="28"/>
    </row>
    <row r="44" spans="1:7" ht="12.75">
      <c r="A44" s="15" t="s">
        <v>61</v>
      </c>
      <c r="B44" s="51">
        <v>69381</v>
      </c>
      <c r="C44" s="27">
        <v>1.2017039077503762</v>
      </c>
      <c r="E44" s="17" t="s">
        <v>62</v>
      </c>
      <c r="F44" s="16">
        <v>738706</v>
      </c>
      <c r="G44" s="23">
        <v>34.25627118392551</v>
      </c>
    </row>
    <row r="45" spans="1:7" ht="12.75">
      <c r="A45" s="15" t="s">
        <v>63</v>
      </c>
      <c r="B45" s="51">
        <v>43923</v>
      </c>
      <c r="C45" s="27">
        <v>0.760762178984445</v>
      </c>
      <c r="E45" s="17" t="s">
        <v>64</v>
      </c>
      <c r="F45" s="16">
        <v>516358</v>
      </c>
      <c r="G45" s="23">
        <v>23.945249769176655</v>
      </c>
    </row>
    <row r="46" spans="1:7" ht="12.75">
      <c r="A46" s="15" t="s">
        <v>65</v>
      </c>
      <c r="B46" s="51">
        <v>6749</v>
      </c>
      <c r="C46" s="27">
        <v>0.11689511067017323</v>
      </c>
      <c r="D46" s="20"/>
      <c r="E46" s="17"/>
      <c r="F46" s="16"/>
      <c r="G46" s="24"/>
    </row>
    <row r="47" spans="1:7" ht="12.75">
      <c r="A47" s="15" t="s">
        <v>66</v>
      </c>
      <c r="B47" s="51">
        <v>48592</v>
      </c>
      <c r="C47" s="27">
        <v>0.8416309405371252</v>
      </c>
      <c r="D47" s="20"/>
      <c r="E47" s="17" t="s">
        <v>67</v>
      </c>
      <c r="F47" s="49">
        <v>2.61</v>
      </c>
      <c r="G47" s="23" t="s">
        <v>36</v>
      </c>
    </row>
    <row r="48" spans="1:7" ht="12.75">
      <c r="A48" s="15" t="s">
        <v>68</v>
      </c>
      <c r="B48" s="51">
        <v>23635</v>
      </c>
      <c r="C48" s="27">
        <v>0.40936671220766696</v>
      </c>
      <c r="D48" s="20"/>
      <c r="E48" s="17" t="s">
        <v>69</v>
      </c>
      <c r="F48" s="49">
        <v>3.15</v>
      </c>
      <c r="G48" s="23" t="s">
        <v>36</v>
      </c>
    </row>
    <row r="49" spans="1:7" ht="14.25">
      <c r="A49" s="15" t="s">
        <v>119</v>
      </c>
      <c r="B49" s="51">
        <v>47522</v>
      </c>
      <c r="C49" s="27">
        <v>0.8230981551737995</v>
      </c>
      <c r="D49" s="20"/>
      <c r="E49" s="17"/>
      <c r="F49" s="49"/>
      <c r="G49" s="23"/>
    </row>
    <row r="50" spans="1:7" ht="12.75">
      <c r="A50" s="15" t="s">
        <v>70</v>
      </c>
      <c r="B50" s="51">
        <v>3157</v>
      </c>
      <c r="C50" s="27">
        <v>0.05468037700188723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634</v>
      </c>
      <c r="C51" s="27">
        <v>0.010981108336774311</v>
      </c>
      <c r="D51" s="20"/>
      <c r="E51" s="21" t="s">
        <v>73</v>
      </c>
      <c r="F51" s="44">
        <v>2378814</v>
      </c>
      <c r="G51" s="19">
        <v>100</v>
      </c>
    </row>
    <row r="52" spans="1:7" ht="12.75">
      <c r="A52" s="15" t="s">
        <v>74</v>
      </c>
      <c r="B52" s="51">
        <v>1319</v>
      </c>
      <c r="C52" s="27">
        <v>0.02284555504133331</v>
      </c>
      <c r="D52" s="20"/>
      <c r="E52" s="17" t="s">
        <v>75</v>
      </c>
      <c r="F52" s="16">
        <v>2156411</v>
      </c>
      <c r="G52" s="24">
        <v>90.65067718619447</v>
      </c>
    </row>
    <row r="53" spans="1:7" ht="12.75">
      <c r="A53" s="15" t="s">
        <v>76</v>
      </c>
      <c r="B53" s="51">
        <v>308</v>
      </c>
      <c r="C53" s="27">
        <v>0.005334670927013388</v>
      </c>
      <c r="D53" s="20"/>
      <c r="E53" s="17" t="s">
        <v>77</v>
      </c>
      <c r="F53" s="16">
        <v>222403</v>
      </c>
      <c r="G53" s="24">
        <v>9.349322813805536</v>
      </c>
    </row>
    <row r="54" spans="1:7" ht="14.25">
      <c r="A54" s="15" t="s">
        <v>120</v>
      </c>
      <c r="B54" s="51">
        <v>896</v>
      </c>
      <c r="C54" s="27">
        <v>0.01551904269676622</v>
      </c>
      <c r="D54" s="20"/>
      <c r="E54" s="17" t="s">
        <v>78</v>
      </c>
      <c r="F54" s="16">
        <v>55786</v>
      </c>
      <c r="G54" s="24">
        <v>2.3451181975555886</v>
      </c>
    </row>
    <row r="55" spans="1:7" ht="12.75">
      <c r="A55" s="15" t="s">
        <v>79</v>
      </c>
      <c r="B55" s="51">
        <v>206832</v>
      </c>
      <c r="C55" s="27">
        <v>3.5824047310910165</v>
      </c>
      <c r="E55" s="17"/>
      <c r="F55" s="17"/>
      <c r="G55" s="28"/>
    </row>
    <row r="56" spans="1:7" ht="12.75">
      <c r="A56" s="15" t="s">
        <v>121</v>
      </c>
      <c r="B56" s="51">
        <v>164708</v>
      </c>
      <c r="C56" s="27">
        <v>2.8528018800211723</v>
      </c>
      <c r="E56" s="17" t="s">
        <v>80</v>
      </c>
      <c r="F56" s="99">
        <v>0.022000000000000002</v>
      </c>
      <c r="G56" s="23" t="s">
        <v>36</v>
      </c>
    </row>
    <row r="57" spans="1:7" ht="12.75">
      <c r="A57" s="15"/>
      <c r="B57" s="51" t="s">
        <v>130</v>
      </c>
      <c r="C57" s="23"/>
      <c r="E57" s="17" t="s">
        <v>81</v>
      </c>
      <c r="F57" s="99">
        <v>0.081</v>
      </c>
      <c r="G57" s="23" t="s">
        <v>36</v>
      </c>
    </row>
    <row r="58" spans="1:7" ht="12.75">
      <c r="A58" s="29" t="s">
        <v>82</v>
      </c>
      <c r="B58" s="16" t="s">
        <v>130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3488887</v>
      </c>
      <c r="C60" s="27">
        <v>60.428779371866746</v>
      </c>
      <c r="E60" s="21" t="s">
        <v>85</v>
      </c>
      <c r="F60" s="44">
        <v>2156411</v>
      </c>
      <c r="G60" s="19">
        <v>100</v>
      </c>
    </row>
    <row r="61" spans="1:7" ht="12.75">
      <c r="A61" s="15" t="s">
        <v>86</v>
      </c>
      <c r="B61" s="51">
        <v>1783899</v>
      </c>
      <c r="C61" s="27">
        <v>30.897773155935894</v>
      </c>
      <c r="E61" s="17" t="s">
        <v>87</v>
      </c>
      <c r="F61" s="16">
        <v>1455775</v>
      </c>
      <c r="G61" s="24">
        <v>67.50916221443872</v>
      </c>
    </row>
    <row r="62" spans="1:8" ht="12.75">
      <c r="A62" s="15" t="s">
        <v>88</v>
      </c>
      <c r="B62" s="51">
        <v>58657</v>
      </c>
      <c r="C62" s="27">
        <v>1.0159603654734555</v>
      </c>
      <c r="E62" s="17" t="s">
        <v>89</v>
      </c>
      <c r="F62" s="16">
        <v>700636</v>
      </c>
      <c r="G62" s="24">
        <v>32.49083778556129</v>
      </c>
      <c r="H62" s="30"/>
    </row>
    <row r="63" spans="1:7" ht="12.75">
      <c r="A63" s="15" t="s">
        <v>90</v>
      </c>
      <c r="B63" s="51">
        <v>370044</v>
      </c>
      <c r="C63" s="27">
        <v>6.409295352323838</v>
      </c>
      <c r="E63" s="17"/>
      <c r="F63" s="17"/>
      <c r="G63" s="28"/>
    </row>
    <row r="64" spans="1:7" ht="12.75">
      <c r="A64" s="15" t="s">
        <v>91</v>
      </c>
      <c r="B64" s="51">
        <v>9826</v>
      </c>
      <c r="C64" s="27">
        <v>0.1701898588598492</v>
      </c>
      <c r="E64" s="17" t="s">
        <v>92</v>
      </c>
      <c r="F64" s="49">
        <v>2.71</v>
      </c>
      <c r="G64" s="23" t="s">
        <v>36</v>
      </c>
    </row>
    <row r="65" spans="1:7" ht="13.5" thickBot="1">
      <c r="A65" s="31" t="s">
        <v>93</v>
      </c>
      <c r="B65" s="57">
        <v>243383</v>
      </c>
      <c r="C65" s="111">
        <v>4.215481215030193</v>
      </c>
      <c r="D65" s="32"/>
      <c r="E65" s="33" t="s">
        <v>94</v>
      </c>
      <c r="F65" s="53">
        <v>2.42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144</v>
      </c>
    </row>
    <row r="74" ht="12.75">
      <c r="A74" s="130" t="s">
        <v>148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137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133</v>
      </c>
      <c r="B3" s="1"/>
      <c r="C3" s="103" t="s">
        <v>134</v>
      </c>
      <c r="E3" s="104" t="s">
        <v>132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5296486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5296486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2557794</v>
      </c>
      <c r="C9" s="27">
        <v>48.292282845645204</v>
      </c>
      <c r="D9" s="20"/>
      <c r="E9" s="17" t="s">
        <v>6</v>
      </c>
      <c r="F9" s="22">
        <v>227916</v>
      </c>
      <c r="G9" s="23">
        <v>4.3031549597223515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2738692</v>
      </c>
      <c r="C10" s="27">
        <v>51.707717154354796</v>
      </c>
      <c r="D10" s="20"/>
      <c r="E10" s="17" t="s">
        <v>8</v>
      </c>
      <c r="F10" s="22">
        <v>39900</v>
      </c>
      <c r="G10" s="23">
        <v>0.7533296604578961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25570</v>
      </c>
      <c r="G11" s="23">
        <v>0.4827729177420652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353393</v>
      </c>
      <c r="C12" s="27">
        <v>6.672216258100182</v>
      </c>
      <c r="D12" s="20"/>
      <c r="E12" s="17" t="s">
        <v>11</v>
      </c>
      <c r="F12" s="22">
        <v>6754</v>
      </c>
      <c r="G12" s="23">
        <v>0.12751850944192056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391318</v>
      </c>
      <c r="C13" s="27">
        <v>7.388257044387543</v>
      </c>
      <c r="D13" s="20"/>
      <c r="E13" s="17" t="s">
        <v>13</v>
      </c>
      <c r="F13" s="22">
        <v>155692</v>
      </c>
      <c r="G13" s="23">
        <v>2.93953387208047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392135</v>
      </c>
      <c r="C14" s="27">
        <v>7.403682366006443</v>
      </c>
      <c r="D14" s="20"/>
      <c r="E14" s="17" t="s">
        <v>15</v>
      </c>
      <c r="F14" s="22">
        <v>5068570</v>
      </c>
      <c r="G14" s="23">
        <v>95.69684504027765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356119</v>
      </c>
      <c r="C15" s="27">
        <v>6.723684344676829</v>
      </c>
      <c r="D15" s="20"/>
      <c r="E15" s="17" t="s">
        <v>115</v>
      </c>
      <c r="F15" s="22">
        <v>3286547</v>
      </c>
      <c r="G15" s="23">
        <v>62.05146204483501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314129</v>
      </c>
      <c r="C16" s="27">
        <v>5.930894559147329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748521</v>
      </c>
      <c r="C17" s="27">
        <v>14.132407788862276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916156</v>
      </c>
      <c r="C18" s="27">
        <v>17.29743078712943</v>
      </c>
      <c r="D18" s="20"/>
      <c r="E18" s="21" t="s">
        <v>21</v>
      </c>
      <c r="F18" s="44">
        <v>5296486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755032</v>
      </c>
      <c r="C19" s="27">
        <v>14.255338350748024</v>
      </c>
      <c r="D19" s="20"/>
      <c r="E19" s="17" t="s">
        <v>23</v>
      </c>
      <c r="F19" s="16">
        <v>5162430</v>
      </c>
      <c r="G19" s="24">
        <v>97.46896338440241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268647</v>
      </c>
      <c r="C20" s="27">
        <v>5.072174267995799</v>
      </c>
      <c r="D20" s="20"/>
      <c r="E20" s="17" t="s">
        <v>25</v>
      </c>
      <c r="F20" s="16">
        <v>1980859</v>
      </c>
      <c r="G20" s="24">
        <v>37.39949468383377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201729</v>
      </c>
      <c r="C21" s="27">
        <v>3.808732808884985</v>
      </c>
      <c r="D21" s="20"/>
      <c r="E21" s="17" t="s">
        <v>27</v>
      </c>
      <c r="F21" s="16">
        <v>994549</v>
      </c>
      <c r="G21" s="24">
        <v>18.777525325281704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321285</v>
      </c>
      <c r="C22" s="27">
        <v>6.066003006521682</v>
      </c>
      <c r="D22" s="20"/>
      <c r="E22" s="17" t="s">
        <v>29</v>
      </c>
      <c r="F22" s="16">
        <v>1567333</v>
      </c>
      <c r="G22" s="24">
        <v>29.591940769785854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211120</v>
      </c>
      <c r="C23" s="27">
        <v>3.9860390455105517</v>
      </c>
      <c r="D23" s="20"/>
      <c r="E23" s="17" t="s">
        <v>31</v>
      </c>
      <c r="F23" s="16">
        <v>1194489</v>
      </c>
      <c r="G23" s="24">
        <v>22.552481022323104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66902</v>
      </c>
      <c r="C24" s="27">
        <v>1.2631393720289263</v>
      </c>
      <c r="D24" s="20"/>
      <c r="E24" s="17" t="s">
        <v>33</v>
      </c>
      <c r="F24" s="16">
        <v>327842</v>
      </c>
      <c r="G24" s="24">
        <v>6.189802068767858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130</v>
      </c>
      <c r="C25" s="27"/>
      <c r="D25" s="20"/>
      <c r="E25" s="17" t="s">
        <v>34</v>
      </c>
      <c r="F25" s="16">
        <v>129487</v>
      </c>
      <c r="G25" s="24">
        <v>2.44477187327598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36</v>
      </c>
      <c r="C26" s="27" t="s">
        <v>36</v>
      </c>
      <c r="D26" s="20"/>
      <c r="E26" s="17" t="s">
        <v>37</v>
      </c>
      <c r="F26" s="16">
        <v>291847</v>
      </c>
      <c r="G26" s="24">
        <v>5.5102005367332225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110335</v>
      </c>
      <c r="G27" s="63">
        <v>2.0831736362561895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3940314</v>
      </c>
      <c r="C28" s="27">
        <v>74.39487237387203</v>
      </c>
      <c r="D28" s="20"/>
      <c r="E28" s="17" t="s">
        <v>39</v>
      </c>
      <c r="F28" s="16">
        <v>134056</v>
      </c>
      <c r="G28" s="24">
        <v>2.531036615597587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1864136</v>
      </c>
      <c r="C29" s="27">
        <v>35.195712780133846</v>
      </c>
      <c r="D29" s="20"/>
      <c r="E29" s="17" t="s">
        <v>41</v>
      </c>
      <c r="F29" s="16">
        <v>69318</v>
      </c>
      <c r="G29" s="24">
        <v>1.308754521393996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2076178</v>
      </c>
      <c r="C30" s="27">
        <v>39.19915959373819</v>
      </c>
      <c r="D30" s="20"/>
      <c r="E30" s="17" t="s">
        <v>43</v>
      </c>
      <c r="F30" s="16">
        <v>64738</v>
      </c>
      <c r="G30" s="24">
        <v>1.2222820942035908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3736905</v>
      </c>
      <c r="C31" s="27">
        <v>70.55442042138883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714369</v>
      </c>
      <c r="C32" s="27">
        <v>13.4876029125726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599307</v>
      </c>
      <c r="C33" s="27">
        <v>11.31518142406116</v>
      </c>
      <c r="E33" s="21" t="s">
        <v>48</v>
      </c>
      <c r="F33" s="48">
        <v>1980859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244393</v>
      </c>
      <c r="C34" s="27">
        <v>4.614248012739012</v>
      </c>
      <c r="E34" s="17" t="s">
        <v>49</v>
      </c>
      <c r="F34" s="51">
        <v>1359318</v>
      </c>
      <c r="G34" s="24">
        <v>68.62265310150798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354914</v>
      </c>
      <c r="C35" s="27">
        <v>6.700933411322148</v>
      </c>
      <c r="D35" s="20"/>
      <c r="E35" s="17" t="s">
        <v>50</v>
      </c>
      <c r="F35" s="16">
        <v>662172</v>
      </c>
      <c r="G35" s="24">
        <v>33.42852772458817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994549</v>
      </c>
      <c r="G36" s="24">
        <v>50.207965332211934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461446</v>
      </c>
      <c r="G37" s="24">
        <v>23.295247162973236</v>
      </c>
    </row>
    <row r="38" spans="1:7" ht="12.75">
      <c r="A38" s="15" t="s">
        <v>118</v>
      </c>
      <c r="B38" s="51">
        <v>5192899</v>
      </c>
      <c r="C38" s="27">
        <v>98.04423159053002</v>
      </c>
      <c r="D38" s="20"/>
      <c r="E38" s="17" t="s">
        <v>52</v>
      </c>
      <c r="F38" s="16">
        <v>279876</v>
      </c>
      <c r="G38" s="24">
        <v>14.129021803167213</v>
      </c>
    </row>
    <row r="39" spans="1:7" ht="12.75">
      <c r="A39" s="15" t="s">
        <v>53</v>
      </c>
      <c r="B39" s="51">
        <v>3391308</v>
      </c>
      <c r="C39" s="27">
        <v>64.02939609393852</v>
      </c>
      <c r="E39" s="17" t="s">
        <v>50</v>
      </c>
      <c r="F39" s="16">
        <v>159342</v>
      </c>
      <c r="G39" s="24">
        <v>8.044085924338885</v>
      </c>
    </row>
    <row r="40" spans="1:7" ht="12.75">
      <c r="A40" s="15" t="s">
        <v>54</v>
      </c>
      <c r="B40" s="51">
        <v>1477411</v>
      </c>
      <c r="C40" s="27">
        <v>27.894173608690743</v>
      </c>
      <c r="D40" s="20"/>
      <c r="E40" s="17" t="s">
        <v>55</v>
      </c>
      <c r="F40" s="16">
        <v>621541</v>
      </c>
      <c r="G40" s="24">
        <v>31.377346898492018</v>
      </c>
    </row>
    <row r="41" spans="1:7" ht="12.75">
      <c r="A41" s="15" t="s">
        <v>56</v>
      </c>
      <c r="B41" s="51">
        <v>15423</v>
      </c>
      <c r="C41" s="27">
        <v>0.2911930664972965</v>
      </c>
      <c r="D41" s="20"/>
      <c r="E41" s="17" t="s">
        <v>57</v>
      </c>
      <c r="F41" s="16">
        <v>495459</v>
      </c>
      <c r="G41" s="24">
        <v>25.0123305091377</v>
      </c>
    </row>
    <row r="42" spans="1:7" ht="12.75">
      <c r="A42" s="15" t="s">
        <v>58</v>
      </c>
      <c r="B42" s="51">
        <v>210929</v>
      </c>
      <c r="C42" s="27">
        <v>3.982432880970515</v>
      </c>
      <c r="D42" s="20"/>
      <c r="E42" s="17" t="s">
        <v>59</v>
      </c>
      <c r="F42" s="16">
        <v>160414</v>
      </c>
      <c r="G42" s="24">
        <v>8.098203860042537</v>
      </c>
    </row>
    <row r="43" spans="1:7" ht="12.75">
      <c r="A43" s="15" t="s">
        <v>60</v>
      </c>
      <c r="B43" s="51">
        <v>49909</v>
      </c>
      <c r="C43" s="27">
        <v>0.9423040106213818</v>
      </c>
      <c r="D43" s="20"/>
      <c r="E43" s="17"/>
      <c r="F43" s="16"/>
      <c r="G43" s="28"/>
    </row>
    <row r="44" spans="1:7" ht="12.75">
      <c r="A44" s="15" t="s">
        <v>61</v>
      </c>
      <c r="B44" s="51">
        <v>49400</v>
      </c>
      <c r="C44" s="27">
        <v>0.9326938653288237</v>
      </c>
      <c r="E44" s="17" t="s">
        <v>62</v>
      </c>
      <c r="F44" s="16">
        <v>739048</v>
      </c>
      <c r="G44" s="23">
        <v>37.309470285366096</v>
      </c>
    </row>
    <row r="45" spans="1:7" ht="12.75">
      <c r="A45" s="15" t="s">
        <v>63</v>
      </c>
      <c r="B45" s="51">
        <v>26608</v>
      </c>
      <c r="C45" s="27">
        <v>0.5023708171795414</v>
      </c>
      <c r="E45" s="17" t="s">
        <v>64</v>
      </c>
      <c r="F45" s="16">
        <v>429316</v>
      </c>
      <c r="G45" s="23">
        <v>21.673223586333</v>
      </c>
    </row>
    <row r="46" spans="1:7" ht="12.75">
      <c r="A46" s="15" t="s">
        <v>65</v>
      </c>
      <c r="B46" s="51">
        <v>6620</v>
      </c>
      <c r="C46" s="27">
        <v>0.12498853013110957</v>
      </c>
      <c r="D46" s="20"/>
      <c r="E46" s="17"/>
      <c r="F46" s="16"/>
      <c r="G46" s="24"/>
    </row>
    <row r="47" spans="1:7" ht="12.75">
      <c r="A47" s="15" t="s">
        <v>66</v>
      </c>
      <c r="B47" s="51">
        <v>39155</v>
      </c>
      <c r="C47" s="27">
        <v>0.7392637307074917</v>
      </c>
      <c r="D47" s="20"/>
      <c r="E47" s="17" t="s">
        <v>67</v>
      </c>
      <c r="F47" s="49">
        <v>2.61</v>
      </c>
      <c r="G47" s="23" t="s">
        <v>36</v>
      </c>
    </row>
    <row r="48" spans="1:7" ht="12.75">
      <c r="A48" s="15" t="s">
        <v>68</v>
      </c>
      <c r="B48" s="51">
        <v>16744</v>
      </c>
      <c r="C48" s="27">
        <v>0.31613413119566447</v>
      </c>
      <c r="D48" s="20"/>
      <c r="E48" s="17" t="s">
        <v>69</v>
      </c>
      <c r="F48" s="49">
        <v>3.13</v>
      </c>
      <c r="G48" s="23" t="s">
        <v>36</v>
      </c>
    </row>
    <row r="49" spans="1:7" ht="14.25">
      <c r="A49" s="15" t="s">
        <v>119</v>
      </c>
      <c r="B49" s="51">
        <v>22493</v>
      </c>
      <c r="C49" s="27">
        <v>0.42467779580650267</v>
      </c>
      <c r="D49" s="20"/>
      <c r="E49" s="17"/>
      <c r="F49" s="49"/>
      <c r="G49" s="23"/>
    </row>
    <row r="50" spans="1:7" ht="12.75">
      <c r="A50" s="15" t="s">
        <v>70</v>
      </c>
      <c r="B50" s="51">
        <v>2303</v>
      </c>
      <c r="C50" s="27">
        <v>0.04348165934923646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583</v>
      </c>
      <c r="C51" s="27">
        <v>0.01100729804628956</v>
      </c>
      <c r="D51" s="20"/>
      <c r="E51" s="21" t="s">
        <v>73</v>
      </c>
      <c r="F51" s="44">
        <v>2145283</v>
      </c>
      <c r="G51" s="19">
        <v>100</v>
      </c>
    </row>
    <row r="52" spans="1:7" ht="12.75">
      <c r="A52" s="15" t="s">
        <v>74</v>
      </c>
      <c r="B52" s="51">
        <v>708</v>
      </c>
      <c r="C52" s="27">
        <v>0.013367353373538607</v>
      </c>
      <c r="D52" s="20"/>
      <c r="E52" s="17" t="s">
        <v>75</v>
      </c>
      <c r="F52" s="16">
        <v>1980859</v>
      </c>
      <c r="G52" s="24">
        <v>92.33555666082283</v>
      </c>
    </row>
    <row r="53" spans="1:7" ht="12.75">
      <c r="A53" s="15" t="s">
        <v>76</v>
      </c>
      <c r="B53" s="51">
        <v>321</v>
      </c>
      <c r="C53" s="27">
        <v>0.006060622080375555</v>
      </c>
      <c r="D53" s="20"/>
      <c r="E53" s="17" t="s">
        <v>77</v>
      </c>
      <c r="F53" s="16">
        <v>164424</v>
      </c>
      <c r="G53" s="24">
        <v>7.664443339177162</v>
      </c>
    </row>
    <row r="54" spans="1:7" ht="14.25">
      <c r="A54" s="15" t="s">
        <v>120</v>
      </c>
      <c r="B54" s="51">
        <v>691</v>
      </c>
      <c r="C54" s="27">
        <v>0.013046385849032735</v>
      </c>
      <c r="D54" s="20"/>
      <c r="E54" s="17" t="s">
        <v>78</v>
      </c>
      <c r="F54" s="16">
        <v>38880</v>
      </c>
      <c r="G54" s="24">
        <v>1.8123483009001609</v>
      </c>
    </row>
    <row r="55" spans="1:7" ht="12.75">
      <c r="A55" s="15" t="s">
        <v>79</v>
      </c>
      <c r="B55" s="51">
        <v>95525</v>
      </c>
      <c r="C55" s="27">
        <v>1.8035542810837224</v>
      </c>
      <c r="E55" s="17"/>
      <c r="F55" s="17"/>
      <c r="G55" s="28"/>
    </row>
    <row r="56" spans="1:7" ht="12.75">
      <c r="A56" s="15" t="s">
        <v>121</v>
      </c>
      <c r="B56" s="51">
        <v>103587</v>
      </c>
      <c r="C56" s="27">
        <v>1.955768409469977</v>
      </c>
      <c r="E56" s="17" t="s">
        <v>80</v>
      </c>
      <c r="F56" s="99">
        <v>0.016</v>
      </c>
      <c r="G56" s="23" t="s">
        <v>36</v>
      </c>
    </row>
    <row r="57" spans="1:7" ht="12.75">
      <c r="A57" s="15"/>
      <c r="B57" s="51" t="s">
        <v>130</v>
      </c>
      <c r="C57" s="23"/>
      <c r="E57" s="17" t="s">
        <v>81</v>
      </c>
      <c r="F57" s="99">
        <v>0.061</v>
      </c>
      <c r="G57" s="23" t="s">
        <v>36</v>
      </c>
    </row>
    <row r="58" spans="1:7" ht="12.75">
      <c r="A58" s="29" t="s">
        <v>82</v>
      </c>
      <c r="B58" s="16" t="s">
        <v>130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3465697</v>
      </c>
      <c r="C60" s="27">
        <v>65.43389333984834</v>
      </c>
      <c r="E60" s="21" t="s">
        <v>85</v>
      </c>
      <c r="F60" s="44">
        <v>1980859</v>
      </c>
      <c r="G60" s="19">
        <v>100</v>
      </c>
    </row>
    <row r="61" spans="1:7" ht="12.75">
      <c r="A61" s="15" t="s">
        <v>86</v>
      </c>
      <c r="B61" s="51">
        <v>1525036</v>
      </c>
      <c r="C61" s="27">
        <v>28.79335468837263</v>
      </c>
      <c r="E61" s="17" t="s">
        <v>87</v>
      </c>
      <c r="F61" s="16">
        <v>1341751</v>
      </c>
      <c r="G61" s="24">
        <v>67.73581562342397</v>
      </c>
    </row>
    <row r="62" spans="1:8" ht="12.75">
      <c r="A62" s="15" t="s">
        <v>88</v>
      </c>
      <c r="B62" s="51">
        <v>39437</v>
      </c>
      <c r="C62" s="27">
        <v>0.7445880155257656</v>
      </c>
      <c r="E62" s="17" t="s">
        <v>89</v>
      </c>
      <c r="F62" s="16">
        <v>639108</v>
      </c>
      <c r="G62" s="24">
        <v>32.26418437657602</v>
      </c>
      <c r="H62" s="30"/>
    </row>
    <row r="63" spans="1:7" ht="12.75">
      <c r="A63" s="15" t="s">
        <v>90</v>
      </c>
      <c r="B63" s="51">
        <v>238408</v>
      </c>
      <c r="C63" s="27">
        <v>4.501248563670328</v>
      </c>
      <c r="E63" s="17"/>
      <c r="F63" s="17"/>
      <c r="G63" s="28"/>
    </row>
    <row r="64" spans="1:7" ht="12.75">
      <c r="A64" s="15" t="s">
        <v>91</v>
      </c>
      <c r="B64" s="51">
        <v>6179</v>
      </c>
      <c r="C64" s="27">
        <v>0.11666225493657494</v>
      </c>
      <c r="E64" s="17" t="s">
        <v>92</v>
      </c>
      <c r="F64" s="49">
        <v>2.73</v>
      </c>
      <c r="G64" s="23" t="s">
        <v>36</v>
      </c>
    </row>
    <row r="65" spans="1:7" ht="13.5" thickBot="1">
      <c r="A65" s="31" t="s">
        <v>93</v>
      </c>
      <c r="B65" s="57">
        <v>134621</v>
      </c>
      <c r="C65" s="111">
        <v>2.5417040656767527</v>
      </c>
      <c r="D65" s="32"/>
      <c r="E65" s="33" t="s">
        <v>94</v>
      </c>
      <c r="F65" s="53">
        <v>2.35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148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138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131</v>
      </c>
      <c r="B3" s="100" t="s">
        <v>135</v>
      </c>
      <c r="C3" s="106"/>
      <c r="D3" s="40"/>
      <c r="E3" s="100" t="s">
        <v>132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62" ht="13.5" thickTop="1">
      <c r="A4" s="7"/>
      <c r="B4" s="8"/>
      <c r="C4" s="41"/>
      <c r="D4" s="9"/>
      <c r="E4" s="10"/>
      <c r="F4" s="8"/>
      <c r="G4" s="41"/>
      <c r="K4" s="90"/>
      <c r="L4" s="90"/>
      <c r="BD4" s="91"/>
      <c r="BE4" s="91"/>
      <c r="BF4" s="91"/>
      <c r="BG4" s="91"/>
      <c r="BH4" s="91"/>
      <c r="BI4" s="91"/>
      <c r="BJ4" s="91"/>
    </row>
    <row r="5" spans="1:108" ht="12.75">
      <c r="A5" s="11" t="s">
        <v>142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4781468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4781468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2318671</v>
      </c>
      <c r="C9" s="23">
        <v>48.49286871730607</v>
      </c>
      <c r="D9" s="20"/>
      <c r="E9" s="17" t="s">
        <v>6</v>
      </c>
      <c r="F9" s="22">
        <v>125102</v>
      </c>
      <c r="G9" s="23">
        <v>2.616393124454665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2462797</v>
      </c>
      <c r="C10" s="23">
        <v>51.50713128269393</v>
      </c>
      <c r="D10" s="20"/>
      <c r="E10" s="17" t="s">
        <v>8</v>
      </c>
      <c r="F10" s="22">
        <v>18434</v>
      </c>
      <c r="G10" s="23">
        <v>0.38553013426002225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>
        <v>17528</v>
      </c>
      <c r="G11" s="23">
        <v>0.3665819785890024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357818</v>
      </c>
      <c r="C12" s="24">
        <v>7.483433957939277</v>
      </c>
      <c r="D12" s="20"/>
      <c r="E12" s="17" t="s">
        <v>11</v>
      </c>
      <c r="F12" s="22">
        <v>6367</v>
      </c>
      <c r="G12" s="23">
        <v>0.13315994167481618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332373</v>
      </c>
      <c r="C13" s="24">
        <v>6.951275215059476</v>
      </c>
      <c r="D13" s="20"/>
      <c r="E13" s="17" t="s">
        <v>13</v>
      </c>
      <c r="F13" s="22">
        <v>82773</v>
      </c>
      <c r="G13" s="23">
        <v>1.7311210699308246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297164</v>
      </c>
      <c r="C14" s="24">
        <v>6.214911403778086</v>
      </c>
      <c r="D14" s="20"/>
      <c r="E14" s="17" t="s">
        <v>15</v>
      </c>
      <c r="F14" s="22">
        <v>4656366</v>
      </c>
      <c r="G14" s="23">
        <v>97.38360687554534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310650</v>
      </c>
      <c r="C15" s="24">
        <v>6.4969586746162475</v>
      </c>
      <c r="D15" s="20"/>
      <c r="E15" s="17" t="s">
        <v>95</v>
      </c>
      <c r="F15" s="22">
        <v>3326109</v>
      </c>
      <c r="G15" s="23">
        <v>69.56250674479051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369609</v>
      </c>
      <c r="C16" s="24">
        <v>7.730031864690927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900098</v>
      </c>
      <c r="C17" s="24">
        <v>18.82472077612984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777006</v>
      </c>
      <c r="C18" s="24">
        <v>16.250364950680417</v>
      </c>
      <c r="D18" s="20"/>
      <c r="E18" s="21" t="s">
        <v>21</v>
      </c>
      <c r="F18" s="44">
        <v>4781468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521801</v>
      </c>
      <c r="C19" s="24">
        <v>10.912987392156552</v>
      </c>
      <c r="D19" s="20"/>
      <c r="E19" s="17" t="s">
        <v>23</v>
      </c>
      <c r="F19" s="16">
        <v>4667612</v>
      </c>
      <c r="G19" s="23">
        <v>97.61880660918362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202170</v>
      </c>
      <c r="C20" s="24">
        <v>4.228199373079565</v>
      </c>
      <c r="D20" s="20"/>
      <c r="E20" s="17" t="s">
        <v>25</v>
      </c>
      <c r="F20" s="16">
        <v>1748991</v>
      </c>
      <c r="G20" s="23">
        <v>36.578536131581345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195297</v>
      </c>
      <c r="C21" s="24">
        <v>4.084456907376563</v>
      </c>
      <c r="D21" s="20"/>
      <c r="E21" s="17" t="s">
        <v>27</v>
      </c>
      <c r="F21" s="16">
        <v>948563</v>
      </c>
      <c r="G21" s="23">
        <v>19.83832162005476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314491</v>
      </c>
      <c r="C22" s="24">
        <v>6.577289652466565</v>
      </c>
      <c r="D22" s="20"/>
      <c r="E22" s="17" t="s">
        <v>29</v>
      </c>
      <c r="F22" s="16">
        <v>1449135</v>
      </c>
      <c r="G22" s="23">
        <v>30.307324026846985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156495</v>
      </c>
      <c r="C23" s="24">
        <v>3.2729488098634145</v>
      </c>
      <c r="D23" s="20"/>
      <c r="E23" s="17" t="s">
        <v>31</v>
      </c>
      <c r="F23" s="16">
        <v>1026261</v>
      </c>
      <c r="G23" s="23">
        <v>21.463303738517126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46496</v>
      </c>
      <c r="C24" s="24">
        <v>0.9724210221630679</v>
      </c>
      <c r="D24" s="20"/>
      <c r="E24" s="17" t="s">
        <v>33</v>
      </c>
      <c r="F24" s="16">
        <v>272040</v>
      </c>
      <c r="G24" s="23">
        <v>5.689466080291659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130</v>
      </c>
      <c r="C25" s="24"/>
      <c r="D25" s="20"/>
      <c r="E25" s="17" t="s">
        <v>34</v>
      </c>
      <c r="F25" s="16">
        <v>107713</v>
      </c>
      <c r="G25" s="23">
        <v>2.252718202861548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33</v>
      </c>
      <c r="C26" s="27" t="s">
        <v>36</v>
      </c>
      <c r="D26" s="20"/>
      <c r="E26" s="17" t="s">
        <v>37</v>
      </c>
      <c r="F26" s="16">
        <v>248883</v>
      </c>
      <c r="G26" s="23">
        <v>5.20515875040887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75096</v>
      </c>
      <c r="G27" s="63">
        <v>1.5705636846257258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3619227</v>
      </c>
      <c r="C28" s="24">
        <v>75.69279978450133</v>
      </c>
      <c r="D28" s="20"/>
      <c r="E28" s="17" t="s">
        <v>39</v>
      </c>
      <c r="F28" s="16">
        <v>113856</v>
      </c>
      <c r="G28" s="23">
        <v>2.3811933908163767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1724865</v>
      </c>
      <c r="C29" s="24">
        <v>36.07396305904379</v>
      </c>
      <c r="D29" s="20"/>
      <c r="E29" s="17" t="s">
        <v>41</v>
      </c>
      <c r="F29" s="16">
        <v>62760</v>
      </c>
      <c r="G29" s="23">
        <v>1.3125676047607135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1894362</v>
      </c>
      <c r="C30" s="24">
        <v>39.618836725457534</v>
      </c>
      <c r="D30" s="20"/>
      <c r="E30" s="17" t="s">
        <v>43</v>
      </c>
      <c r="F30" s="16">
        <v>51096</v>
      </c>
      <c r="G30" s="23">
        <v>1.0686257860556632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3410816</v>
      </c>
      <c r="C31" s="24">
        <v>71.33407564371444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633685</v>
      </c>
      <c r="C32" s="24">
        <v>13.252938218973755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517482</v>
      </c>
      <c r="C33" s="24">
        <v>10.822659484493046</v>
      </c>
      <c r="E33" s="21" t="s">
        <v>48</v>
      </c>
      <c r="F33" s="48">
        <v>1748991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205410</v>
      </c>
      <c r="C34" s="24">
        <v>4.295960989386523</v>
      </c>
      <c r="E34" s="17" t="s">
        <v>49</v>
      </c>
      <c r="F34" s="51">
        <v>1245814</v>
      </c>
      <c r="G34" s="23">
        <v>71.23044086561909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312072</v>
      </c>
      <c r="C35" s="24">
        <v>6.5266984951065234</v>
      </c>
      <c r="D35" s="20"/>
      <c r="E35" s="17" t="s">
        <v>50</v>
      </c>
      <c r="F35" s="16">
        <v>585907</v>
      </c>
      <c r="G35" s="23">
        <v>33.4997149785219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948563</v>
      </c>
      <c r="G36" s="23">
        <v>54.234870276633785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436878</v>
      </c>
      <c r="G37" s="23">
        <v>24.978859239412895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4781468</v>
      </c>
      <c r="C38" s="24">
        <v>100</v>
      </c>
      <c r="D38" s="20"/>
      <c r="E38" s="17" t="s">
        <v>52</v>
      </c>
      <c r="F38" s="16">
        <v>231889</v>
      </c>
      <c r="G38" s="23">
        <v>13.258444440251552</v>
      </c>
    </row>
    <row r="39" spans="1:7" ht="12.75">
      <c r="A39" s="15" t="s">
        <v>53</v>
      </c>
      <c r="B39" s="51">
        <v>3393964</v>
      </c>
      <c r="C39" s="24">
        <v>70.98163158260184</v>
      </c>
      <c r="E39" s="17" t="s">
        <v>50</v>
      </c>
      <c r="F39" s="16">
        <v>122240</v>
      </c>
      <c r="G39" s="23">
        <v>6.989172614381664</v>
      </c>
    </row>
    <row r="40" spans="1:7" ht="12.75">
      <c r="A40" s="15" t="s">
        <v>54</v>
      </c>
      <c r="B40" s="51">
        <v>1189899</v>
      </c>
      <c r="C40" s="24">
        <v>24.885641815442455</v>
      </c>
      <c r="D40" s="20"/>
      <c r="E40" s="17" t="s">
        <v>55</v>
      </c>
      <c r="F40" s="16">
        <v>503177</v>
      </c>
      <c r="G40" s="23">
        <v>28.76955913438091</v>
      </c>
    </row>
    <row r="41" spans="1:7" ht="12.75">
      <c r="A41" s="15" t="s">
        <v>56</v>
      </c>
      <c r="B41" s="51">
        <v>12972</v>
      </c>
      <c r="C41" s="24">
        <v>0.2712974341771188</v>
      </c>
      <c r="D41" s="20"/>
      <c r="E41" s="17" t="s">
        <v>57</v>
      </c>
      <c r="F41" s="16">
        <v>394572</v>
      </c>
      <c r="G41" s="23">
        <v>22.559978867815786</v>
      </c>
    </row>
    <row r="42" spans="1:7" ht="12.75">
      <c r="A42" s="15" t="s">
        <v>58</v>
      </c>
      <c r="B42" s="51">
        <v>138148</v>
      </c>
      <c r="C42" s="24">
        <v>2.8892382004857087</v>
      </c>
      <c r="D42" s="20"/>
      <c r="E42" s="17" t="s">
        <v>59</v>
      </c>
      <c r="F42" s="16">
        <v>135318</v>
      </c>
      <c r="G42" s="23">
        <v>7.736918028737712</v>
      </c>
    </row>
    <row r="43" spans="1:7" ht="12.75">
      <c r="A43" s="15" t="s">
        <v>60</v>
      </c>
      <c r="B43" s="51">
        <v>28330</v>
      </c>
      <c r="C43" s="24">
        <v>0.5924958611037447</v>
      </c>
      <c r="D43" s="20"/>
      <c r="E43" s="17"/>
      <c r="F43" s="16"/>
      <c r="G43" s="28"/>
    </row>
    <row r="44" spans="1:7" ht="12.75">
      <c r="A44" s="15" t="s">
        <v>61</v>
      </c>
      <c r="B44" s="51">
        <v>30868</v>
      </c>
      <c r="C44" s="24">
        <v>0.6455757938775288</v>
      </c>
      <c r="E44" s="17" t="s">
        <v>62</v>
      </c>
      <c r="F44" s="16">
        <v>651448</v>
      </c>
      <c r="G44" s="23">
        <v>37.24707559958856</v>
      </c>
    </row>
    <row r="45" spans="1:7" ht="12.75">
      <c r="A45" s="15" t="s">
        <v>63</v>
      </c>
      <c r="B45" s="51">
        <v>19376</v>
      </c>
      <c r="C45" s="24">
        <v>0.4052311967788972</v>
      </c>
      <c r="E45" s="17" t="s">
        <v>64</v>
      </c>
      <c r="F45" s="16">
        <v>371615</v>
      </c>
      <c r="G45" s="23">
        <v>21.247393497164936</v>
      </c>
    </row>
    <row r="46" spans="1:7" ht="12.75">
      <c r="A46" s="15" t="s">
        <v>65</v>
      </c>
      <c r="B46" s="51">
        <v>6617</v>
      </c>
      <c r="C46" s="24">
        <v>0.13838846145158767</v>
      </c>
      <c r="D46" s="20"/>
      <c r="E46" s="17"/>
      <c r="F46" s="16"/>
      <c r="G46" s="24"/>
    </row>
    <row r="47" spans="1:7" ht="12.75">
      <c r="A47" s="15" t="s">
        <v>66</v>
      </c>
      <c r="B47" s="51">
        <v>30320</v>
      </c>
      <c r="C47" s="24">
        <v>0.6341148785268458</v>
      </c>
      <c r="D47" s="20"/>
      <c r="E47" s="17" t="s">
        <v>67</v>
      </c>
      <c r="F47" s="49">
        <v>2.67</v>
      </c>
      <c r="G47" s="50" t="s">
        <v>36</v>
      </c>
    </row>
    <row r="48" spans="1:7" ht="12.75">
      <c r="A48" s="15" t="s">
        <v>68</v>
      </c>
      <c r="B48" s="51">
        <v>8862</v>
      </c>
      <c r="C48" s="24">
        <v>0.1853405690469956</v>
      </c>
      <c r="D48" s="20"/>
      <c r="E48" s="17" t="s">
        <v>69</v>
      </c>
      <c r="F48" s="49">
        <v>3.14</v>
      </c>
      <c r="G48" s="50" t="s">
        <v>36</v>
      </c>
    </row>
    <row r="49" spans="1:7" ht="12.75">
      <c r="A49" s="15" t="s">
        <v>96</v>
      </c>
      <c r="B49" s="51">
        <v>13775</v>
      </c>
      <c r="C49" s="24">
        <v>0.28809143970010886</v>
      </c>
      <c r="D49" s="20"/>
      <c r="E49" s="17"/>
      <c r="F49" s="49"/>
      <c r="G49" s="50"/>
    </row>
    <row r="50" spans="1:7" ht="12.75">
      <c r="A50" s="15" t="s">
        <v>70</v>
      </c>
      <c r="B50" s="51">
        <v>1571</v>
      </c>
      <c r="C50" s="24">
        <v>0.032856018277232016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>
        <v>636</v>
      </c>
      <c r="C51" s="24">
        <v>0.013301354312106658</v>
      </c>
      <c r="D51" s="20"/>
      <c r="E51" s="21" t="s">
        <v>73</v>
      </c>
      <c r="F51" s="44">
        <v>1891917</v>
      </c>
      <c r="G51" s="19">
        <v>100</v>
      </c>
    </row>
    <row r="52" spans="1:7" ht="12.75">
      <c r="A52" s="15" t="s">
        <v>74</v>
      </c>
      <c r="B52" s="51">
        <v>581</v>
      </c>
      <c r="C52" s="24">
        <v>0.012151079961216931</v>
      </c>
      <c r="D52" s="20"/>
      <c r="E52" s="17" t="s">
        <v>75</v>
      </c>
      <c r="F52" s="16">
        <v>1748991</v>
      </c>
      <c r="G52" s="23">
        <v>92.44544025979998</v>
      </c>
    </row>
    <row r="53" spans="1:7" ht="12.75">
      <c r="A53" s="15" t="s">
        <v>76</v>
      </c>
      <c r="B53" s="51">
        <v>154</v>
      </c>
      <c r="C53" s="24">
        <v>0.003220768182491235</v>
      </c>
      <c r="D53" s="20"/>
      <c r="E53" s="17" t="s">
        <v>77</v>
      </c>
      <c r="F53" s="16">
        <v>142926</v>
      </c>
      <c r="G53" s="23">
        <v>7.55455974020002</v>
      </c>
    </row>
    <row r="54" spans="1:7" ht="12.75">
      <c r="A54" s="15" t="s">
        <v>97</v>
      </c>
      <c r="B54" s="51">
        <v>200</v>
      </c>
      <c r="C54" s="24">
        <v>0.004182815821417188</v>
      </c>
      <c r="D54" s="20"/>
      <c r="E54" s="17" t="s">
        <v>78</v>
      </c>
      <c r="F54" s="16">
        <v>42268</v>
      </c>
      <c r="G54" s="23">
        <v>2.2341360641085206</v>
      </c>
    </row>
    <row r="55" spans="1:7" ht="12.75">
      <c r="A55" s="15" t="s">
        <v>79</v>
      </c>
      <c r="B55" s="51">
        <v>44914</v>
      </c>
      <c r="C55" s="24">
        <v>0.939334949015658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0.016</v>
      </c>
      <c r="G56" s="50" t="s">
        <v>36</v>
      </c>
    </row>
    <row r="57" spans="1:7" ht="12.75">
      <c r="A57" s="15"/>
      <c r="B57" s="51" t="s">
        <v>130</v>
      </c>
      <c r="C57" s="52"/>
      <c r="E57" s="17" t="s">
        <v>81</v>
      </c>
      <c r="F57" s="99">
        <v>0.068</v>
      </c>
      <c r="G57" s="50" t="s">
        <v>36</v>
      </c>
    </row>
    <row r="58" spans="1:7" ht="12.75">
      <c r="A58" s="29" t="s">
        <v>82</v>
      </c>
      <c r="B58" s="16" t="s">
        <v>130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1748991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1137296</v>
      </c>
      <c r="G61" s="23">
        <v>65.0258348956627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611695</v>
      </c>
      <c r="G62" s="23">
        <v>34.9741651043373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2.79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2.45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148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146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136</v>
      </c>
      <c r="B3" s="39"/>
      <c r="C3" s="103" t="s">
        <v>134</v>
      </c>
      <c r="E3" s="104" t="s">
        <v>132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141</v>
      </c>
      <c r="C5" s="70" t="s">
        <v>141</v>
      </c>
      <c r="D5" s="13"/>
      <c r="E5" s="14" t="s">
        <v>0</v>
      </c>
      <c r="F5" s="12" t="s">
        <v>141</v>
      </c>
      <c r="G5" s="70" t="s">
        <v>141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477066</v>
      </c>
      <c r="C7" s="72">
        <v>0.09007217237995153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477066</v>
      </c>
      <c r="G8" s="72">
        <v>0.09007217237995153</v>
      </c>
    </row>
    <row r="9" spans="1:7" ht="12.75">
      <c r="A9" s="15" t="s">
        <v>5</v>
      </c>
      <c r="B9" s="79">
        <v>233968</v>
      </c>
      <c r="C9" s="80">
        <v>0.09147257363180929</v>
      </c>
      <c r="D9" s="20"/>
      <c r="E9" s="17" t="s">
        <v>6</v>
      </c>
      <c r="F9" s="79">
        <v>242716</v>
      </c>
      <c r="G9" s="80">
        <v>1.0649362045665947</v>
      </c>
    </row>
    <row r="10" spans="1:7" ht="12.75">
      <c r="A10" s="15" t="s">
        <v>7</v>
      </c>
      <c r="B10" s="79">
        <v>243098</v>
      </c>
      <c r="C10" s="80">
        <v>0.08876427141131606</v>
      </c>
      <c r="D10" s="20"/>
      <c r="E10" s="17" t="s">
        <v>8</v>
      </c>
      <c r="F10" s="79">
        <v>48104</v>
      </c>
      <c r="G10" s="80">
        <v>1.2056140350877194</v>
      </c>
    </row>
    <row r="11" spans="1:7" ht="12.75">
      <c r="A11" s="15"/>
      <c r="B11" s="16"/>
      <c r="C11" s="80"/>
      <c r="D11" s="20"/>
      <c r="E11" s="17" t="s">
        <v>9</v>
      </c>
      <c r="F11" s="79">
        <v>17002</v>
      </c>
      <c r="G11" s="80">
        <v>0.6649198279233477</v>
      </c>
    </row>
    <row r="12" spans="1:7" ht="12.75">
      <c r="A12" s="15" t="s">
        <v>10</v>
      </c>
      <c r="B12" s="79">
        <v>11095</v>
      </c>
      <c r="C12" s="80">
        <v>0.031395641679376786</v>
      </c>
      <c r="D12" s="20"/>
      <c r="E12" s="17" t="s">
        <v>11</v>
      </c>
      <c r="F12" s="79">
        <v>3612</v>
      </c>
      <c r="G12" s="80">
        <v>0.5347941960319811</v>
      </c>
    </row>
    <row r="13" spans="1:7" ht="12.75">
      <c r="A13" s="15" t="s">
        <v>12</v>
      </c>
      <c r="B13" s="79">
        <v>-24450</v>
      </c>
      <c r="C13" s="80">
        <v>-0.06248115343531348</v>
      </c>
      <c r="D13" s="20"/>
      <c r="E13" s="17" t="s">
        <v>13</v>
      </c>
      <c r="F13" s="79">
        <v>173998</v>
      </c>
      <c r="G13" s="80">
        <v>1.11757829560928</v>
      </c>
    </row>
    <row r="14" spans="1:7" ht="12.75">
      <c r="A14" s="15" t="s">
        <v>14</v>
      </c>
      <c r="B14" s="79">
        <v>-13106</v>
      </c>
      <c r="C14" s="80">
        <v>-0.03342216328560317</v>
      </c>
      <c r="D14" s="20"/>
      <c r="E14" s="17" t="s">
        <v>15</v>
      </c>
      <c r="F14" s="79">
        <v>234350</v>
      </c>
      <c r="G14" s="80">
        <v>0.04623592058509599</v>
      </c>
    </row>
    <row r="15" spans="1:7" ht="12.75">
      <c r="A15" s="15" t="s">
        <v>16</v>
      </c>
      <c r="B15" s="79">
        <v>50122</v>
      </c>
      <c r="C15" s="80">
        <v>0.14074508801833094</v>
      </c>
      <c r="D15" s="20"/>
      <c r="E15" s="17" t="s">
        <v>95</v>
      </c>
      <c r="F15" s="79">
        <v>-128589</v>
      </c>
      <c r="G15" s="80">
        <v>-0.03912586675316069</v>
      </c>
    </row>
    <row r="16" spans="1:7" ht="12.75">
      <c r="A16" s="15" t="s">
        <v>17</v>
      </c>
      <c r="B16" s="79">
        <v>79569</v>
      </c>
      <c r="C16" s="80">
        <v>0.25330039569730906</v>
      </c>
      <c r="D16" s="20"/>
      <c r="E16" s="17"/>
      <c r="F16" s="16"/>
      <c r="G16" s="73"/>
    </row>
    <row r="17" spans="1:7" ht="12.75">
      <c r="A17" s="15" t="s">
        <v>18</v>
      </c>
      <c r="B17" s="79">
        <v>13521</v>
      </c>
      <c r="C17" s="80">
        <v>0.01806362146152212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-120584</v>
      </c>
      <c r="C18" s="80">
        <v>-0.13161950584834897</v>
      </c>
      <c r="D18" s="20"/>
      <c r="E18" s="21" t="s">
        <v>21</v>
      </c>
      <c r="F18" s="44">
        <v>477066</v>
      </c>
      <c r="G18" s="72">
        <v>0.09007217237995153</v>
      </c>
    </row>
    <row r="19" spans="1:7" ht="12.75">
      <c r="A19" s="15" t="s">
        <v>22</v>
      </c>
      <c r="B19" s="79">
        <v>147172</v>
      </c>
      <c r="C19" s="80">
        <v>0.19492153974930865</v>
      </c>
      <c r="D19" s="20"/>
      <c r="E19" s="17" t="s">
        <v>23</v>
      </c>
      <c r="F19" s="79">
        <v>472747</v>
      </c>
      <c r="G19" s="80">
        <v>0.0915745104534105</v>
      </c>
    </row>
    <row r="20" spans="1:7" ht="12.75">
      <c r="A20" s="15" t="s">
        <v>24</v>
      </c>
      <c r="B20" s="79">
        <v>109342</v>
      </c>
      <c r="C20" s="80">
        <v>0.40700994241513955</v>
      </c>
      <c r="D20" s="20"/>
      <c r="E20" s="17" t="s">
        <v>25</v>
      </c>
      <c r="F20" s="79">
        <v>175552</v>
      </c>
      <c r="G20" s="80">
        <v>0.0886241776926071</v>
      </c>
    </row>
    <row r="21" spans="1:7" ht="12.75">
      <c r="A21" s="15" t="s">
        <v>26</v>
      </c>
      <c r="B21" s="79">
        <v>116050</v>
      </c>
      <c r="C21" s="80">
        <v>0.575276732646273</v>
      </c>
      <c r="D21" s="20"/>
      <c r="E21" s="17" t="s">
        <v>27</v>
      </c>
      <c r="F21" s="79">
        <v>32190</v>
      </c>
      <c r="G21" s="80">
        <v>0.0323664294066959</v>
      </c>
    </row>
    <row r="22" spans="1:8" ht="12.75">
      <c r="A22" s="15" t="s">
        <v>28</v>
      </c>
      <c r="B22" s="79">
        <v>65072</v>
      </c>
      <c r="C22" s="80">
        <v>0.20253668860980126</v>
      </c>
      <c r="D22" s="20"/>
      <c r="E22" s="17" t="s">
        <v>29</v>
      </c>
      <c r="F22" s="79">
        <v>91738</v>
      </c>
      <c r="G22" s="80">
        <v>0.05853127574038191</v>
      </c>
      <c r="H22" s="26"/>
    </row>
    <row r="23" spans="1:8" ht="12.75">
      <c r="A23" s="15" t="s">
        <v>30</v>
      </c>
      <c r="B23" s="79">
        <v>12039</v>
      </c>
      <c r="C23" s="80">
        <v>0.057024441076165215</v>
      </c>
      <c r="D23" s="20"/>
      <c r="E23" s="17" t="s">
        <v>31</v>
      </c>
      <c r="F23" s="79">
        <v>-24155</v>
      </c>
      <c r="G23" s="80">
        <v>-0.020222036368689876</v>
      </c>
      <c r="H23" s="26"/>
    </row>
    <row r="24" spans="1:8" ht="12.75">
      <c r="A24" s="15" t="s">
        <v>32</v>
      </c>
      <c r="B24" s="79">
        <v>31224</v>
      </c>
      <c r="C24" s="80">
        <v>0.46671250485785176</v>
      </c>
      <c r="D24" s="20"/>
      <c r="E24" s="17" t="s">
        <v>33</v>
      </c>
      <c r="F24" s="79">
        <v>97319</v>
      </c>
      <c r="G24" s="80">
        <v>0.29684726179074067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22483</v>
      </c>
      <c r="G25" s="80">
        <v>0.17363132978600168</v>
      </c>
      <c r="H25" s="26"/>
    </row>
    <row r="26" spans="1:8" ht="12.75">
      <c r="A26" s="15" t="s">
        <v>35</v>
      </c>
      <c r="B26" s="87">
        <v>2</v>
      </c>
      <c r="C26" s="80">
        <v>0.05555555555555555</v>
      </c>
      <c r="D26" s="20"/>
      <c r="E26" s="17" t="s">
        <v>37</v>
      </c>
      <c r="F26" s="79">
        <v>75948</v>
      </c>
      <c r="G26" s="80">
        <v>0.26023224497767666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27493</v>
      </c>
      <c r="G27" s="80">
        <v>0.24917750487152762</v>
      </c>
      <c r="H27" s="26"/>
    </row>
    <row r="28" spans="1:8" ht="12.75">
      <c r="A28" s="15" t="s">
        <v>38</v>
      </c>
      <c r="B28" s="79">
        <v>480274</v>
      </c>
      <c r="C28" s="80">
        <v>0.12188724045850154</v>
      </c>
      <c r="D28" s="20"/>
      <c r="E28" s="17" t="s">
        <v>39</v>
      </c>
      <c r="F28" s="79">
        <v>4319</v>
      </c>
      <c r="G28" s="80">
        <v>0.03221787909530346</v>
      </c>
      <c r="H28" s="26"/>
    </row>
    <row r="29" spans="1:8" ht="12.75">
      <c r="A29" s="15" t="s">
        <v>40</v>
      </c>
      <c r="B29" s="79">
        <v>237526</v>
      </c>
      <c r="C29" s="80">
        <v>0.1274188149362493</v>
      </c>
      <c r="D29" s="20"/>
      <c r="E29" s="17" t="s">
        <v>41</v>
      </c>
      <c r="F29" s="79">
        <v>-2480</v>
      </c>
      <c r="G29" s="80">
        <v>-0.035777143022014485</v>
      </c>
      <c r="H29" s="26"/>
    </row>
    <row r="30" spans="1:8" ht="12.75">
      <c r="A30" s="15" t="s">
        <v>42</v>
      </c>
      <c r="B30" s="79">
        <v>242748</v>
      </c>
      <c r="C30" s="80">
        <v>0.11692061085321201</v>
      </c>
      <c r="D30" s="20"/>
      <c r="E30" s="17" t="s">
        <v>43</v>
      </c>
      <c r="F30" s="79">
        <v>6799</v>
      </c>
      <c r="G30" s="80">
        <v>0.10502332478606073</v>
      </c>
      <c r="H30" s="26"/>
    </row>
    <row r="31" spans="1:8" ht="12.75">
      <c r="A31" s="15" t="s">
        <v>44</v>
      </c>
      <c r="B31" s="79">
        <v>439008</v>
      </c>
      <c r="C31" s="80">
        <v>0.11747903679649335</v>
      </c>
      <c r="E31" s="17"/>
      <c r="F31" s="16"/>
      <c r="G31" s="73"/>
      <c r="H31" s="26"/>
    </row>
    <row r="32" spans="1:8" ht="12.75">
      <c r="A32" s="15" t="s">
        <v>45</v>
      </c>
      <c r="B32" s="79">
        <v>176173</v>
      </c>
      <c r="C32" s="80">
        <v>0.2466134448723279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108335</v>
      </c>
      <c r="C33" s="80">
        <v>0.18076711935618972</v>
      </c>
      <c r="E33" s="21" t="s">
        <v>48</v>
      </c>
      <c r="F33" s="44">
        <v>175552</v>
      </c>
      <c r="G33" s="72">
        <v>0.0886241776926071</v>
      </c>
      <c r="H33" s="26"/>
    </row>
    <row r="34" spans="1:8" ht="12.75">
      <c r="A34" s="15" t="s">
        <v>40</v>
      </c>
      <c r="B34" s="79">
        <v>55133</v>
      </c>
      <c r="C34" s="80">
        <v>0.22559156767992536</v>
      </c>
      <c r="E34" s="17" t="s">
        <v>49</v>
      </c>
      <c r="F34" s="79">
        <v>87684</v>
      </c>
      <c r="G34" s="80">
        <v>0.06450587721195482</v>
      </c>
      <c r="H34" s="26"/>
    </row>
    <row r="35" spans="1:7" ht="12.75">
      <c r="A35" s="15" t="s">
        <v>42</v>
      </c>
      <c r="B35" s="79">
        <v>53202</v>
      </c>
      <c r="C35" s="80">
        <v>0.149901102802369</v>
      </c>
      <c r="D35" s="20"/>
      <c r="E35" s="17" t="s">
        <v>50</v>
      </c>
      <c r="F35" s="79">
        <v>-11144</v>
      </c>
      <c r="G35" s="80">
        <v>-0.016829464247959745</v>
      </c>
    </row>
    <row r="36" spans="1:7" ht="12.75">
      <c r="A36" s="15"/>
      <c r="B36" s="16"/>
      <c r="C36" s="73"/>
      <c r="D36" s="20"/>
      <c r="E36" s="17" t="s">
        <v>51</v>
      </c>
      <c r="F36" s="79">
        <v>32190</v>
      </c>
      <c r="G36" s="80">
        <v>0.0323664294066959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-21975</v>
      </c>
      <c r="G37" s="80">
        <v>-0.047622040282069844</v>
      </c>
    </row>
    <row r="38" spans="1:7" ht="14.25">
      <c r="A38" s="15" t="s">
        <v>103</v>
      </c>
      <c r="B38" s="79">
        <v>415945</v>
      </c>
      <c r="C38" s="80">
        <v>0.0800988041554438</v>
      </c>
      <c r="D38" s="20"/>
      <c r="E38" s="17" t="s">
        <v>52</v>
      </c>
      <c r="F38" s="79">
        <v>36012</v>
      </c>
      <c r="G38" s="80">
        <v>0.1286712687047121</v>
      </c>
    </row>
    <row r="39" spans="1:7" ht="12.75">
      <c r="A39" s="15" t="s">
        <v>53</v>
      </c>
      <c r="B39" s="79">
        <v>-32024</v>
      </c>
      <c r="C39" s="80">
        <v>-0.00944296418962831</v>
      </c>
      <c r="E39" s="17" t="s">
        <v>50</v>
      </c>
      <c r="F39" s="79">
        <v>5024</v>
      </c>
      <c r="G39" s="80">
        <v>0.03152966575039851</v>
      </c>
    </row>
    <row r="40" spans="1:7" ht="12.75">
      <c r="A40" s="15" t="s">
        <v>54</v>
      </c>
      <c r="B40" s="79">
        <v>222887</v>
      </c>
      <c r="C40" s="80">
        <v>0.1508632330475406</v>
      </c>
      <c r="D40" s="20"/>
      <c r="E40" s="17" t="s">
        <v>55</v>
      </c>
      <c r="F40" s="79">
        <v>87868</v>
      </c>
      <c r="G40" s="80">
        <v>0.141371204795822</v>
      </c>
    </row>
    <row r="41" spans="1:7" ht="12.75">
      <c r="A41" s="15" t="s">
        <v>56</v>
      </c>
      <c r="B41" s="79">
        <v>4997</v>
      </c>
      <c r="C41" s="80">
        <v>0.3239966284121118</v>
      </c>
      <c r="D41" s="20"/>
      <c r="E41" s="17" t="s">
        <v>57</v>
      </c>
      <c r="F41" s="79">
        <v>67544</v>
      </c>
      <c r="G41" s="80">
        <v>0.1363261137652157</v>
      </c>
    </row>
    <row r="42" spans="1:7" ht="12.75">
      <c r="A42" s="15" t="s">
        <v>58</v>
      </c>
      <c r="B42" s="79">
        <v>107924</v>
      </c>
      <c r="C42" s="80">
        <v>0.5116603217196308</v>
      </c>
      <c r="D42" s="20"/>
      <c r="E42" s="17" t="s">
        <v>59</v>
      </c>
      <c r="F42" s="79">
        <v>27966</v>
      </c>
      <c r="G42" s="80">
        <v>0.17433640455321855</v>
      </c>
    </row>
    <row r="43" spans="1:7" ht="12.75">
      <c r="A43" s="15" t="s">
        <v>60</v>
      </c>
      <c r="B43" s="79">
        <v>29142</v>
      </c>
      <c r="C43" s="80">
        <v>0.5839027029193131</v>
      </c>
      <c r="D43" s="20"/>
      <c r="E43" s="17"/>
      <c r="F43" s="16"/>
      <c r="G43" s="71"/>
    </row>
    <row r="44" spans="1:7" ht="12.75">
      <c r="A44" s="15" t="s">
        <v>61</v>
      </c>
      <c r="B44" s="79">
        <v>19981</v>
      </c>
      <c r="C44" s="80">
        <v>0.4044736842105263</v>
      </c>
      <c r="E44" s="17" t="s">
        <v>62</v>
      </c>
      <c r="F44" s="79">
        <v>-342</v>
      </c>
      <c r="G44" s="80">
        <v>-0.00046275749342397247</v>
      </c>
    </row>
    <row r="45" spans="1:7" ht="12.75">
      <c r="A45" s="15" t="s">
        <v>63</v>
      </c>
      <c r="B45" s="79">
        <v>17315</v>
      </c>
      <c r="C45" s="80">
        <v>0.6507441371016236</v>
      </c>
      <c r="E45" s="17" t="s">
        <v>64</v>
      </c>
      <c r="F45" s="79">
        <v>87042</v>
      </c>
      <c r="G45" s="80">
        <v>0.20274576302769987</v>
      </c>
    </row>
    <row r="46" spans="1:7" ht="12.75">
      <c r="A46" s="15" t="s">
        <v>65</v>
      </c>
      <c r="B46" s="79">
        <v>129</v>
      </c>
      <c r="C46" s="80">
        <v>0.01948640483383686</v>
      </c>
      <c r="D46" s="20"/>
      <c r="E46" s="17"/>
      <c r="F46" s="16"/>
      <c r="G46" s="73"/>
    </row>
    <row r="47" spans="1:7" ht="12.75">
      <c r="A47" s="15" t="s">
        <v>66</v>
      </c>
      <c r="B47" s="79">
        <v>9437</v>
      </c>
      <c r="C47" s="80">
        <v>0.24101647299195506</v>
      </c>
      <c r="D47" s="20"/>
      <c r="E47" s="17" t="s">
        <v>67</v>
      </c>
      <c r="F47" s="89">
        <v>0</v>
      </c>
      <c r="G47" s="80">
        <v>0</v>
      </c>
    </row>
    <row r="48" spans="1:7" ht="12.75">
      <c r="A48" s="15" t="s">
        <v>68</v>
      </c>
      <c r="B48" s="79">
        <v>6891</v>
      </c>
      <c r="C48" s="80">
        <v>0.4115504061156235</v>
      </c>
      <c r="D48" s="20"/>
      <c r="E48" s="17" t="s">
        <v>69</v>
      </c>
      <c r="F48" s="89">
        <v>0.020000000000000018</v>
      </c>
      <c r="G48" s="80">
        <v>0.006389776357827482</v>
      </c>
    </row>
    <row r="49" spans="1:7" ht="14.25">
      <c r="A49" s="15" t="s">
        <v>119</v>
      </c>
      <c r="B49" s="79">
        <v>25029</v>
      </c>
      <c r="C49" s="80">
        <v>1.1127461877028408</v>
      </c>
      <c r="D49" s="20"/>
      <c r="E49" s="17"/>
      <c r="F49" s="49"/>
      <c r="G49" s="75"/>
    </row>
    <row r="50" spans="1:7" ht="12.75">
      <c r="A50" s="15" t="s">
        <v>70</v>
      </c>
      <c r="B50" s="79">
        <v>854</v>
      </c>
      <c r="C50" s="80">
        <v>0.3708206686930091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51</v>
      </c>
      <c r="C51" s="80">
        <v>0.08747855917667238</v>
      </c>
      <c r="D51" s="20"/>
      <c r="E51" s="21" t="s">
        <v>73</v>
      </c>
      <c r="F51" s="44">
        <v>233531</v>
      </c>
      <c r="G51" s="72">
        <v>0.10885789893454617</v>
      </c>
    </row>
    <row r="52" spans="1:7" ht="12.75">
      <c r="A52" s="15" t="s">
        <v>74</v>
      </c>
      <c r="B52" s="79">
        <v>611</v>
      </c>
      <c r="C52" s="80">
        <v>0.8629943502824858</v>
      </c>
      <c r="D52" s="20"/>
      <c r="E52" s="17" t="s">
        <v>75</v>
      </c>
      <c r="F52" s="79">
        <v>175552</v>
      </c>
      <c r="G52" s="80">
        <v>0.0886241776926071</v>
      </c>
    </row>
    <row r="53" spans="1:7" ht="12.75">
      <c r="A53" s="15" t="s">
        <v>76</v>
      </c>
      <c r="B53" s="79">
        <v>-13</v>
      </c>
      <c r="C53" s="80">
        <v>-0.040498442367601244</v>
      </c>
      <c r="D53" s="20"/>
      <c r="E53" s="17" t="s">
        <v>77</v>
      </c>
      <c r="F53" s="79">
        <v>57979</v>
      </c>
      <c r="G53" s="80">
        <v>0.352618839098915</v>
      </c>
    </row>
    <row r="54" spans="1:7" ht="14.25">
      <c r="A54" s="15" t="s">
        <v>120</v>
      </c>
      <c r="B54" s="79">
        <v>205</v>
      </c>
      <c r="C54" s="80">
        <v>0.29667149059334297</v>
      </c>
      <c r="D54" s="20"/>
      <c r="E54" s="17" t="s">
        <v>78</v>
      </c>
      <c r="F54" s="79">
        <v>16906</v>
      </c>
      <c r="G54" s="80">
        <v>0.43482510288065845</v>
      </c>
    </row>
    <row r="55" spans="1:7" ht="12.75">
      <c r="A55" s="125" t="s">
        <v>145</v>
      </c>
      <c r="B55" s="79">
        <v>111307</v>
      </c>
      <c r="C55" s="80">
        <v>1.1652132949489662</v>
      </c>
      <c r="E55" s="17"/>
      <c r="F55" s="17"/>
      <c r="G55" s="71"/>
    </row>
    <row r="56" spans="1:10" ht="12.75">
      <c r="A56" s="15" t="s">
        <v>121</v>
      </c>
      <c r="B56" s="79">
        <v>61121</v>
      </c>
      <c r="C56" s="80">
        <v>0.590045082877195</v>
      </c>
      <c r="E56" s="17" t="s">
        <v>139</v>
      </c>
      <c r="F56" s="131">
        <f>0.006*100</f>
        <v>0.6</v>
      </c>
      <c r="G56" s="80">
        <v>0.3750000000000001</v>
      </c>
      <c r="J56" s="83"/>
    </row>
    <row r="57" spans="1:10" ht="12.75">
      <c r="A57" s="15"/>
      <c r="B57" s="22"/>
      <c r="C57" s="75"/>
      <c r="E57" s="17" t="s">
        <v>140</v>
      </c>
      <c r="F57" s="131">
        <f>0.02*100</f>
        <v>2</v>
      </c>
      <c r="G57" s="80">
        <v>0.3278688524590165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23190</v>
      </c>
      <c r="C60" s="80">
        <v>0.006691294709260504</v>
      </c>
      <c r="E60" s="21" t="s">
        <v>85</v>
      </c>
      <c r="F60" s="44">
        <v>175552</v>
      </c>
      <c r="G60" s="72">
        <v>0.0886241776926071</v>
      </c>
    </row>
    <row r="61" spans="1:7" ht="12.75">
      <c r="A61" s="15" t="s">
        <v>86</v>
      </c>
      <c r="B61" s="79">
        <v>258863</v>
      </c>
      <c r="C61" s="80">
        <v>0.16974222247868248</v>
      </c>
      <c r="E61" s="17" t="s">
        <v>87</v>
      </c>
      <c r="F61" s="79">
        <v>114024</v>
      </c>
      <c r="G61" s="80">
        <v>0.0849814906044415</v>
      </c>
    </row>
    <row r="62" spans="1:8" ht="12.75">
      <c r="A62" s="15" t="s">
        <v>88</v>
      </c>
      <c r="B62" s="79">
        <v>19220</v>
      </c>
      <c r="C62" s="80">
        <v>0.487359586175419</v>
      </c>
      <c r="E62" s="17" t="s">
        <v>89</v>
      </c>
      <c r="F62" s="79">
        <v>61528</v>
      </c>
      <c r="G62" s="80">
        <v>0.0962716786521214</v>
      </c>
      <c r="H62" s="30"/>
    </row>
    <row r="63" spans="1:7" ht="12.75">
      <c r="A63" s="15" t="s">
        <v>90</v>
      </c>
      <c r="B63" s="79">
        <v>131636</v>
      </c>
      <c r="C63" s="80">
        <v>0.5521459011442569</v>
      </c>
      <c r="E63" s="17"/>
      <c r="F63" s="17"/>
      <c r="G63" s="71"/>
    </row>
    <row r="64" spans="1:7" ht="12.75">
      <c r="A64" s="15" t="s">
        <v>91</v>
      </c>
      <c r="B64" s="79">
        <v>3647</v>
      </c>
      <c r="C64" s="80">
        <v>0.5902249554944166</v>
      </c>
      <c r="E64" s="17" t="s">
        <v>92</v>
      </c>
      <c r="F64" s="89">
        <v>-0.020000000000000018</v>
      </c>
      <c r="G64" s="80">
        <v>-0.007326007326007333</v>
      </c>
    </row>
    <row r="65" spans="1:7" ht="13.5" thickBot="1">
      <c r="A65" s="15" t="s">
        <v>93</v>
      </c>
      <c r="B65" s="79">
        <v>108762</v>
      </c>
      <c r="C65" s="80">
        <v>0.8079125842179155</v>
      </c>
      <c r="D65" s="119"/>
      <c r="E65" s="17" t="s">
        <v>94</v>
      </c>
      <c r="F65" s="89">
        <v>0.06999999999999984</v>
      </c>
      <c r="G65" s="80">
        <v>0.029787234042553123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148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147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136</v>
      </c>
      <c r="B3" s="39"/>
      <c r="C3" s="103" t="s">
        <v>134</v>
      </c>
      <c r="E3" s="104" t="s">
        <v>132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141</v>
      </c>
      <c r="C5" s="70" t="s">
        <v>141</v>
      </c>
      <c r="D5" s="13"/>
      <c r="E5" s="14" t="s">
        <v>0</v>
      </c>
      <c r="F5" s="12" t="s">
        <v>141</v>
      </c>
      <c r="G5" s="70" t="s">
        <v>141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515018</v>
      </c>
      <c r="C7" s="72">
        <v>0.10771127193573188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515018</v>
      </c>
      <c r="G8" s="72">
        <v>0.10771127193573188</v>
      </c>
    </row>
    <row r="9" spans="1:7" ht="12.75">
      <c r="A9" s="15" t="s">
        <v>5</v>
      </c>
      <c r="B9" s="79">
        <v>239123</v>
      </c>
      <c r="C9" s="80">
        <v>0.1031293357272334</v>
      </c>
      <c r="D9" s="20"/>
      <c r="E9" s="17" t="s">
        <v>6</v>
      </c>
      <c r="F9" s="79">
        <v>102814</v>
      </c>
      <c r="G9" s="80">
        <v>0.8218413774360123</v>
      </c>
    </row>
    <row r="10" spans="1:7" ht="12.75">
      <c r="A10" s="15" t="s">
        <v>7</v>
      </c>
      <c r="B10" s="79">
        <v>275895</v>
      </c>
      <c r="C10" s="80">
        <v>0.11202506743349128</v>
      </c>
      <c r="D10" s="20"/>
      <c r="E10" s="17" t="s">
        <v>8</v>
      </c>
      <c r="F10" s="79">
        <v>21466</v>
      </c>
      <c r="G10" s="80">
        <v>1.1644786806987089</v>
      </c>
    </row>
    <row r="11" spans="1:7" ht="12.75">
      <c r="A11" s="15"/>
      <c r="B11" s="16"/>
      <c r="C11" s="80"/>
      <c r="D11" s="20"/>
      <c r="E11" s="17" t="s">
        <v>9</v>
      </c>
      <c r="F11" s="79">
        <v>8042</v>
      </c>
      <c r="G11" s="80">
        <v>0.45880876312186214</v>
      </c>
    </row>
    <row r="12" spans="1:7" ht="12.75">
      <c r="A12" s="15" t="s">
        <v>10</v>
      </c>
      <c r="B12" s="79">
        <v>-4425</v>
      </c>
      <c r="C12" s="80">
        <v>-0.012366622137511248</v>
      </c>
      <c r="D12" s="20"/>
      <c r="E12" s="17" t="s">
        <v>11</v>
      </c>
      <c r="F12" s="79">
        <v>387</v>
      </c>
      <c r="G12" s="80">
        <v>0.06078215800219884</v>
      </c>
    </row>
    <row r="13" spans="1:7" ht="12.75">
      <c r="A13" s="15" t="s">
        <v>12</v>
      </c>
      <c r="B13" s="79">
        <v>58945</v>
      </c>
      <c r="C13" s="80">
        <v>0.17734593363480186</v>
      </c>
      <c r="D13" s="20"/>
      <c r="E13" s="17" t="s">
        <v>13</v>
      </c>
      <c r="F13" s="79">
        <v>72919</v>
      </c>
      <c r="G13" s="80">
        <v>0.8809515180070796</v>
      </c>
    </row>
    <row r="14" spans="1:7" ht="12.75">
      <c r="A14" s="15" t="s">
        <v>14</v>
      </c>
      <c r="B14" s="79">
        <v>94971</v>
      </c>
      <c r="C14" s="80">
        <v>0.31959120216446135</v>
      </c>
      <c r="D14" s="20"/>
      <c r="E14" s="17" t="s">
        <v>15</v>
      </c>
      <c r="F14" s="79">
        <v>412204</v>
      </c>
      <c r="G14" s="80">
        <v>0.0885248281599857</v>
      </c>
    </row>
    <row r="15" spans="1:7" ht="12.75">
      <c r="A15" s="15" t="s">
        <v>16</v>
      </c>
      <c r="B15" s="79">
        <v>45469</v>
      </c>
      <c r="C15" s="80">
        <v>0.14636729438274584</v>
      </c>
      <c r="D15" s="20"/>
      <c r="E15" s="17" t="s">
        <v>95</v>
      </c>
      <c r="F15" s="79">
        <v>-39562</v>
      </c>
      <c r="G15" s="80">
        <v>-0.01189437868692818</v>
      </c>
    </row>
    <row r="16" spans="1:7" ht="12.75">
      <c r="A16" s="15" t="s">
        <v>17</v>
      </c>
      <c r="B16" s="79">
        <v>-55480</v>
      </c>
      <c r="C16" s="80">
        <v>-0.15010456996447596</v>
      </c>
      <c r="D16" s="20"/>
      <c r="E16" s="17"/>
      <c r="F16" s="16"/>
      <c r="G16" s="73"/>
    </row>
    <row r="17" spans="1:7" ht="12.75">
      <c r="A17" s="15" t="s">
        <v>18</v>
      </c>
      <c r="B17" s="79">
        <v>-151577</v>
      </c>
      <c r="C17" s="80">
        <v>-0.1684005519398999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139150</v>
      </c>
      <c r="C18" s="80">
        <v>0.1790848461916639</v>
      </c>
      <c r="D18" s="20"/>
      <c r="E18" s="21" t="s">
        <v>21</v>
      </c>
      <c r="F18" s="81">
        <v>515018</v>
      </c>
      <c r="G18" s="82">
        <v>0.10771127193573188</v>
      </c>
    </row>
    <row r="19" spans="1:7" ht="12.75">
      <c r="A19" s="15" t="s">
        <v>22</v>
      </c>
      <c r="B19" s="79">
        <v>233231</v>
      </c>
      <c r="C19" s="80">
        <v>0.4469730797756233</v>
      </c>
      <c r="D19" s="20"/>
      <c r="E19" s="17" t="s">
        <v>23</v>
      </c>
      <c r="F19" s="79">
        <v>494818</v>
      </c>
      <c r="G19" s="80">
        <v>0.10601095378107692</v>
      </c>
    </row>
    <row r="20" spans="1:7" ht="12.75">
      <c r="A20" s="15" t="s">
        <v>24</v>
      </c>
      <c r="B20" s="79">
        <v>66477</v>
      </c>
      <c r="C20" s="80">
        <v>0.32881733194836027</v>
      </c>
      <c r="D20" s="20"/>
      <c r="E20" s="17" t="s">
        <v>25</v>
      </c>
      <c r="F20" s="79">
        <v>231868</v>
      </c>
      <c r="G20" s="80">
        <v>0.13257243747966685</v>
      </c>
    </row>
    <row r="21" spans="1:7" ht="12.75">
      <c r="A21" s="15" t="s">
        <v>26</v>
      </c>
      <c r="B21" s="79">
        <v>6432</v>
      </c>
      <c r="C21" s="80">
        <v>0.03293445367824391</v>
      </c>
      <c r="D21" s="20"/>
      <c r="E21" s="17" t="s">
        <v>27</v>
      </c>
      <c r="F21" s="79">
        <v>45986</v>
      </c>
      <c r="G21" s="80">
        <v>0.04847964763542326</v>
      </c>
    </row>
    <row r="22" spans="1:8" ht="12.75">
      <c r="A22" s="15" t="s">
        <v>28</v>
      </c>
      <c r="B22" s="79">
        <v>6794</v>
      </c>
      <c r="C22" s="80">
        <v>0.021603161934681755</v>
      </c>
      <c r="D22" s="20"/>
      <c r="E22" s="17" t="s">
        <v>29</v>
      </c>
      <c r="F22" s="79">
        <v>118198</v>
      </c>
      <c r="G22" s="80">
        <v>0.08156451952371588</v>
      </c>
      <c r="H22" s="26"/>
    </row>
    <row r="23" spans="1:8" ht="12.75">
      <c r="A23" s="15" t="s">
        <v>30</v>
      </c>
      <c r="B23" s="79">
        <v>54625</v>
      </c>
      <c r="C23" s="80">
        <v>0.34905268538930956</v>
      </c>
      <c r="D23" s="20"/>
      <c r="E23" s="17" t="s">
        <v>31</v>
      </c>
      <c r="F23" s="79">
        <v>168228</v>
      </c>
      <c r="G23" s="80">
        <v>0.16392321251611433</v>
      </c>
      <c r="H23" s="26"/>
    </row>
    <row r="24" spans="1:8" ht="12.75">
      <c r="A24" s="15" t="s">
        <v>32</v>
      </c>
      <c r="B24" s="79">
        <v>20406</v>
      </c>
      <c r="C24" s="80">
        <v>0.4388764624913971</v>
      </c>
      <c r="D24" s="20"/>
      <c r="E24" s="17" t="s">
        <v>33</v>
      </c>
      <c r="F24" s="79">
        <v>55802</v>
      </c>
      <c r="G24" s="80">
        <v>0.2051242464343479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21774</v>
      </c>
      <c r="G25" s="80">
        <v>0.20214830150492513</v>
      </c>
      <c r="H25" s="26"/>
    </row>
    <row r="26" spans="1:8" ht="12.75">
      <c r="A26" s="15" t="s">
        <v>35</v>
      </c>
      <c r="B26" s="87">
        <v>3</v>
      </c>
      <c r="C26" s="80">
        <v>0.09090909090909091</v>
      </c>
      <c r="D26" s="20"/>
      <c r="E26" s="17" t="s">
        <v>37</v>
      </c>
      <c r="F26" s="79">
        <v>42964</v>
      </c>
      <c r="G26" s="80">
        <v>0.1726272987709084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35239</v>
      </c>
      <c r="G27" s="80">
        <v>0.4692526898902738</v>
      </c>
      <c r="H27" s="26"/>
    </row>
    <row r="28" spans="1:8" ht="12.75">
      <c r="A28" s="15" t="s">
        <v>38</v>
      </c>
      <c r="B28" s="79">
        <v>321087</v>
      </c>
      <c r="C28" s="80">
        <v>0.08871701056606839</v>
      </c>
      <c r="D28" s="20"/>
      <c r="E28" s="17" t="s">
        <v>39</v>
      </c>
      <c r="F28" s="79">
        <v>20200</v>
      </c>
      <c r="G28" s="80">
        <v>0.17741708825182687</v>
      </c>
      <c r="H28" s="26"/>
    </row>
    <row r="29" spans="1:8" ht="12.75">
      <c r="A29" s="15" t="s">
        <v>40</v>
      </c>
      <c r="B29" s="79">
        <v>139271</v>
      </c>
      <c r="C29" s="80">
        <v>0.08074313062181677</v>
      </c>
      <c r="D29" s="20"/>
      <c r="E29" s="17" t="s">
        <v>41</v>
      </c>
      <c r="F29" s="79">
        <v>6558</v>
      </c>
      <c r="G29" s="80">
        <v>0.10449330783938815</v>
      </c>
      <c r="H29" s="26"/>
    </row>
    <row r="30" spans="1:8" ht="12.75">
      <c r="A30" s="15" t="s">
        <v>42</v>
      </c>
      <c r="B30" s="79">
        <v>181816</v>
      </c>
      <c r="C30" s="80">
        <v>0.09597743197973777</v>
      </c>
      <c r="D30" s="20"/>
      <c r="E30" s="17" t="s">
        <v>43</v>
      </c>
      <c r="F30" s="79">
        <v>13642</v>
      </c>
      <c r="G30" s="80">
        <v>0.2669876311257241</v>
      </c>
      <c r="H30" s="26"/>
    </row>
    <row r="31" spans="1:8" ht="12.75">
      <c r="A31" s="15" t="s">
        <v>44</v>
      </c>
      <c r="B31" s="79">
        <v>326089</v>
      </c>
      <c r="C31" s="80">
        <v>0.09560439496003302</v>
      </c>
      <c r="E31" s="17"/>
      <c r="F31" s="16"/>
      <c r="G31" s="73"/>
      <c r="H31" s="26"/>
    </row>
    <row r="32" spans="1:8" ht="12.75">
      <c r="A32" s="15" t="s">
        <v>45</v>
      </c>
      <c r="B32" s="79">
        <v>80684</v>
      </c>
      <c r="C32" s="80">
        <v>0.12732509054183072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81825</v>
      </c>
      <c r="C33" s="80">
        <v>0.1581214419052257</v>
      </c>
      <c r="E33" s="21" t="s">
        <v>48</v>
      </c>
      <c r="F33" s="81">
        <v>231868</v>
      </c>
      <c r="G33" s="82">
        <v>0.13257243747966685</v>
      </c>
      <c r="H33" s="26"/>
    </row>
    <row r="34" spans="1:8" ht="12.75">
      <c r="A34" s="15" t="s">
        <v>40</v>
      </c>
      <c r="B34" s="79">
        <v>38983</v>
      </c>
      <c r="C34" s="80">
        <v>0.18978141278418773</v>
      </c>
      <c r="E34" s="17" t="s">
        <v>49</v>
      </c>
      <c r="F34" s="79">
        <v>113504</v>
      </c>
      <c r="G34" s="80">
        <v>0.09110830348671632</v>
      </c>
      <c r="H34" s="26"/>
    </row>
    <row r="35" spans="1:7" ht="12.75">
      <c r="A35" s="15" t="s">
        <v>42</v>
      </c>
      <c r="B35" s="79">
        <v>42842</v>
      </c>
      <c r="C35" s="80">
        <v>0.1372824220051783</v>
      </c>
      <c r="D35" s="20"/>
      <c r="E35" s="17" t="s">
        <v>50</v>
      </c>
      <c r="F35" s="79">
        <v>76265</v>
      </c>
      <c r="G35" s="80">
        <v>0.13016570889236687</v>
      </c>
    </row>
    <row r="36" spans="1:7" ht="12.75">
      <c r="A36" s="15"/>
      <c r="B36" s="16"/>
      <c r="C36" s="73"/>
      <c r="D36" s="20"/>
      <c r="E36" s="17" t="s">
        <v>51</v>
      </c>
      <c r="F36" s="79">
        <v>45986</v>
      </c>
      <c r="G36" s="80">
        <v>0.04847964763542326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24568</v>
      </c>
      <c r="G37" s="80">
        <v>0.05623537921341885</v>
      </c>
    </row>
    <row r="38" spans="1:7" ht="14.25">
      <c r="A38" s="15" t="s">
        <v>103</v>
      </c>
      <c r="B38" s="79">
        <v>411431</v>
      </c>
      <c r="C38" s="80">
        <v>0.08604700481107476</v>
      </c>
      <c r="D38" s="20"/>
      <c r="E38" s="17" t="s">
        <v>52</v>
      </c>
      <c r="F38" s="79">
        <v>47987</v>
      </c>
      <c r="G38" s="80">
        <v>0.20693952710132865</v>
      </c>
    </row>
    <row r="39" spans="1:7" ht="12.75">
      <c r="A39" s="15" t="s">
        <v>53</v>
      </c>
      <c r="B39" s="79">
        <v>-2656</v>
      </c>
      <c r="C39" s="80">
        <v>-0.0007825657549697051</v>
      </c>
      <c r="E39" s="17" t="s">
        <v>50</v>
      </c>
      <c r="F39" s="79">
        <v>37102</v>
      </c>
      <c r="G39" s="80">
        <v>0.30351767015706804</v>
      </c>
    </row>
    <row r="40" spans="1:7" ht="12.75">
      <c r="A40" s="15" t="s">
        <v>54</v>
      </c>
      <c r="B40" s="79">
        <v>287512</v>
      </c>
      <c r="C40" s="80">
        <v>0.24162723054645815</v>
      </c>
      <c r="D40" s="20"/>
      <c r="E40" s="17" t="s">
        <v>55</v>
      </c>
      <c r="F40" s="79">
        <v>118364</v>
      </c>
      <c r="G40" s="80">
        <v>0.23523332743746236</v>
      </c>
    </row>
    <row r="41" spans="1:7" ht="12.75">
      <c r="A41" s="15" t="s">
        <v>56</v>
      </c>
      <c r="B41" s="79">
        <v>2451</v>
      </c>
      <c r="C41" s="80">
        <v>0.188945420906568</v>
      </c>
      <c r="D41" s="20"/>
      <c r="E41" s="17" t="s">
        <v>57</v>
      </c>
      <c r="F41" s="79">
        <v>100887</v>
      </c>
      <c r="G41" s="80">
        <v>0.2556871749642651</v>
      </c>
    </row>
    <row r="42" spans="1:7" ht="12.75">
      <c r="A42" s="15" t="s">
        <v>58</v>
      </c>
      <c r="B42" s="79">
        <v>72781</v>
      </c>
      <c r="C42" s="80">
        <v>0.5268335408402582</v>
      </c>
      <c r="D42" s="20"/>
      <c r="E42" s="17" t="s">
        <v>59</v>
      </c>
      <c r="F42" s="79">
        <v>25096</v>
      </c>
      <c r="G42" s="80">
        <v>0.18545943629081127</v>
      </c>
    </row>
    <row r="43" spans="1:7" ht="12.75">
      <c r="A43" s="15" t="s">
        <v>60</v>
      </c>
      <c r="B43" s="79">
        <v>21579</v>
      </c>
      <c r="C43" s="80">
        <v>0.761701376632545</v>
      </c>
      <c r="D43" s="20"/>
      <c r="E43" s="17"/>
      <c r="F43" s="16"/>
      <c r="G43" s="71"/>
    </row>
    <row r="44" spans="1:7" ht="12.75">
      <c r="A44" s="15" t="s">
        <v>61</v>
      </c>
      <c r="B44" s="79">
        <v>18532</v>
      </c>
      <c r="C44" s="80">
        <v>0.6003628352986912</v>
      </c>
      <c r="E44" s="17" t="s">
        <v>62</v>
      </c>
      <c r="F44" s="79">
        <v>87600</v>
      </c>
      <c r="G44" s="80">
        <v>0.1344696737114858</v>
      </c>
    </row>
    <row r="45" spans="1:7" ht="12.75">
      <c r="A45" s="15" t="s">
        <v>63</v>
      </c>
      <c r="B45" s="79">
        <v>7232</v>
      </c>
      <c r="C45" s="80">
        <v>0.37324525185796864</v>
      </c>
      <c r="E45" s="17" t="s">
        <v>64</v>
      </c>
      <c r="F45" s="79">
        <v>57701</v>
      </c>
      <c r="G45" s="80">
        <v>0.15527091209988833</v>
      </c>
    </row>
    <row r="46" spans="1:7" ht="12.75">
      <c r="A46" s="15" t="s">
        <v>65</v>
      </c>
      <c r="B46" s="79">
        <v>3</v>
      </c>
      <c r="C46" s="80">
        <v>0.0004533776635937736</v>
      </c>
      <c r="D46" s="20"/>
      <c r="E46" s="17"/>
      <c r="F46" s="16"/>
      <c r="G46" s="73"/>
    </row>
    <row r="47" spans="1:7" ht="12.75">
      <c r="A47" s="15" t="s">
        <v>66</v>
      </c>
      <c r="B47" s="79">
        <v>8835</v>
      </c>
      <c r="C47" s="80">
        <v>0.2913918205804749</v>
      </c>
      <c r="D47" s="20"/>
      <c r="E47" s="17" t="s">
        <v>67</v>
      </c>
      <c r="F47" s="89">
        <v>-0.06000000000000005</v>
      </c>
      <c r="G47" s="80">
        <v>-0.02247191011235957</v>
      </c>
    </row>
    <row r="48" spans="1:7" ht="12.75">
      <c r="A48" s="15" t="s">
        <v>68</v>
      </c>
      <c r="B48" s="79">
        <v>7882</v>
      </c>
      <c r="C48" s="80">
        <v>0.8894154818325435</v>
      </c>
      <c r="D48" s="20"/>
      <c r="E48" s="17" t="s">
        <v>69</v>
      </c>
      <c r="F48" s="89">
        <v>-0.010000000000000231</v>
      </c>
      <c r="G48" s="80">
        <v>-0.003184713375796252</v>
      </c>
    </row>
    <row r="49" spans="1:7" ht="12.75">
      <c r="A49" s="15" t="s">
        <v>96</v>
      </c>
      <c r="B49" s="79">
        <v>8718</v>
      </c>
      <c r="C49" s="80">
        <v>0.6328856624319419</v>
      </c>
      <c r="D49" s="20"/>
      <c r="E49" s="17"/>
      <c r="F49" s="49"/>
      <c r="G49" s="75"/>
    </row>
    <row r="50" spans="1:7" ht="12.75">
      <c r="A50" s="15" t="s">
        <v>70</v>
      </c>
      <c r="B50" s="79">
        <v>732</v>
      </c>
      <c r="C50" s="80">
        <v>0.46594525779758117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-53</v>
      </c>
      <c r="C51" s="80">
        <v>-0.08333333333333333</v>
      </c>
      <c r="D51" s="20"/>
      <c r="E51" s="21" t="s">
        <v>73</v>
      </c>
      <c r="F51" s="81">
        <v>253366</v>
      </c>
      <c r="G51" s="82">
        <v>0.13392025125837972</v>
      </c>
    </row>
    <row r="52" spans="1:7" ht="12.75">
      <c r="A52" s="15" t="s">
        <v>74</v>
      </c>
      <c r="B52" s="79">
        <v>127</v>
      </c>
      <c r="C52" s="80">
        <v>0.21858864027538727</v>
      </c>
      <c r="D52" s="20"/>
      <c r="E52" s="17" t="s">
        <v>75</v>
      </c>
      <c r="F52" s="79">
        <v>231868</v>
      </c>
      <c r="G52" s="80">
        <v>0.13257243747966685</v>
      </c>
    </row>
    <row r="53" spans="1:7" ht="12.75">
      <c r="A53" s="15" t="s">
        <v>76</v>
      </c>
      <c r="B53" s="79">
        <v>167</v>
      </c>
      <c r="C53" s="80">
        <v>1.0844155844155845</v>
      </c>
      <c r="D53" s="20"/>
      <c r="E53" s="17" t="s">
        <v>77</v>
      </c>
      <c r="F53" s="79">
        <v>21498</v>
      </c>
      <c r="G53" s="80">
        <v>0.15041350069266612</v>
      </c>
    </row>
    <row r="54" spans="1:7" ht="12.75">
      <c r="A54" s="15" t="s">
        <v>97</v>
      </c>
      <c r="B54" s="79">
        <v>491</v>
      </c>
      <c r="C54" s="107">
        <v>2.455</v>
      </c>
      <c r="D54" s="20"/>
      <c r="E54" s="17" t="s">
        <v>78</v>
      </c>
      <c r="F54" s="79">
        <v>-3388</v>
      </c>
      <c r="G54" s="80">
        <v>-0.08015520015141478</v>
      </c>
    </row>
    <row r="55" spans="1:11" ht="12.75">
      <c r="A55" s="15" t="s">
        <v>79</v>
      </c>
      <c r="B55" s="79">
        <v>50611</v>
      </c>
      <c r="C55" s="80">
        <v>1.1268424099389944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139</v>
      </c>
      <c r="F56" s="109">
        <v>0</v>
      </c>
      <c r="G56" s="108">
        <v>0</v>
      </c>
      <c r="I56" s="83"/>
      <c r="J56" s="126"/>
      <c r="K56" s="83"/>
    </row>
    <row r="57" spans="1:11" ht="12.75">
      <c r="A57" s="15"/>
      <c r="B57" s="22"/>
      <c r="C57" s="75"/>
      <c r="E57" s="17" t="s">
        <v>140</v>
      </c>
      <c r="F57" s="109">
        <v>-0.7000000000000011</v>
      </c>
      <c r="G57" s="108">
        <v>-0.10294117647058831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231868</v>
      </c>
      <c r="G60" s="82">
        <v>0.13257243747966685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204455</v>
      </c>
      <c r="G61" s="80">
        <v>0.17977289993106457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27413</v>
      </c>
      <c r="G62" s="80">
        <v>0.04481481784222529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-0.06000000000000005</v>
      </c>
      <c r="G64" s="80">
        <v>-0.02150537634408604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-0.10000000000000009</v>
      </c>
      <c r="G65" s="85">
        <v>-0.040816326530612276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148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