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<sst xmlns="http://schemas.openxmlformats.org/spreadsheetml/2006/main" count="87" uniqueCount="46">
  <si>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Table 2A. 1  CUMULATIVE NEW HOUSING UNITS AUTHORIZED FOR CONSTRUCTION:  Annual 2003 - 2000</t>
  </si>
  <si>
    <t xml:space="preserve">Cumulative </t>
  </si>
  <si>
    <t>JURISDICTION</t>
  </si>
  <si>
    <t>2003 - 2000</t>
  </si>
  <si>
    <t>2003</t>
  </si>
  <si>
    <t>STATE OF MARYLAND</t>
  </si>
  <si>
    <t>OLD SUBURBAN COUNTIES</t>
  </si>
  <si>
    <t>NEW SUBURBAN COUNTIES</t>
  </si>
  <si>
    <t>BALTIMORE CITY</t>
  </si>
  <si>
    <t>STATE BALANCE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</si>
  <si>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</si>
  <si>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</si>
  <si>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</si>
  <si>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</si>
  <si>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</si>
  <si>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</si>
  <si>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</si>
  <si>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</si>
  <si>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</si>
  <si>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</si>
  <si>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</si>
  <si>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</si>
  <si>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</si>
  <si>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</si>
  <si>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</si>
  <si>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</si>
  <si>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</si>
  <si>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</si>
  <si>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</si>
  <si>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</si>
  <si>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</si>
  <si>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</si>
  <si>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</si>
  <si>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</si>
  <si>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</si>
  <si>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</si>
  <si>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</si>
  <si>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</si>
  <si>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</si>
  <si>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</si>
  <si>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</si>
  <si>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</si>
  <si>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</si>
  <si>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</si>
  <si>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Table 2A. 2  CUMULATIVE NEW HOUSING UNITS AUTHORIZED FOR CONSTRUCTION:  Annual 1999 - 1990</t>
  </si>
  <si>
    <t>1999 - 1990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</si>
</sst>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3.421875" style="0" customWidth="1"/>
    <col min="3" max="3" width="11.8515625" style="0" bestFit="1" customWidth="1"/>
  </cols>
  <sheetData>
    <row r="1" spans="2:13" ht="15">
      <c r="B1" s="2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5"/>
      <c r="C3" s="19" t="s">
        <v>1</v>
      </c>
      <c r="D3" s="19"/>
      <c r="E3" s="19"/>
      <c r="F3" s="20"/>
      <c r="G3" s="21"/>
      <c r="H3" s="4"/>
      <c r="I3" s="4"/>
      <c r="J3" s="4"/>
      <c r="K3" s="4"/>
      <c r="L3" s="4"/>
      <c r="M3" s="4"/>
    </row>
    <row r="4" spans="2:13" ht="12.75">
      <c r="B4" s="5" t="s">
        <v>2</v>
      </c>
      <c r="C4" s="22" t="s">
        <v>3</v>
      </c>
      <c r="D4" s="22" t="s">
        <v>4</v>
      </c>
      <c r="E4" s="22">
        <v>2002</v>
      </c>
      <c r="F4" s="22">
        <v>2001</v>
      </c>
      <c r="G4" s="23">
        <v>2000</v>
      </c>
      <c r="H4" s="7"/>
      <c r="I4" s="7"/>
      <c r="J4" s="7"/>
      <c r="K4" s="7"/>
      <c r="L4" s="7"/>
      <c r="M4" s="7"/>
    </row>
    <row r="5" spans="2:13" ht="12.75">
      <c r="B5" s="3"/>
      <c r="C5" s="1"/>
      <c r="E5" s="3"/>
      <c r="F5" s="3"/>
      <c r="G5" s="1"/>
      <c r="H5" s="4"/>
      <c r="I5" s="4"/>
      <c r="J5" s="4"/>
      <c r="K5" s="4"/>
      <c r="L5" s="4"/>
      <c r="M5" s="4"/>
    </row>
    <row r="6" spans="2:13" ht="12.75">
      <c r="B6" s="4" t="s">
        <v>5</v>
      </c>
      <c r="C6" s="8">
        <f>SUM(D6:G6)</f>
        <v>118624</v>
      </c>
      <c r="D6" s="9">
        <v>29914</v>
      </c>
      <c r="E6" s="10">
        <v>29293</v>
      </c>
      <c r="F6" s="11">
        <v>29059</v>
      </c>
      <c r="G6" s="10">
        <v>30358</v>
      </c>
      <c r="I6" s="8"/>
      <c r="J6" s="8"/>
      <c r="K6" s="8"/>
      <c r="L6" s="8"/>
      <c r="M6" s="8"/>
    </row>
    <row r="7" spans="2:13" ht="12.75">
      <c r="B7" s="4"/>
      <c r="C7" s="8"/>
      <c r="D7" s="12"/>
      <c r="E7" s="2"/>
      <c r="F7" s="2"/>
      <c r="G7" s="2"/>
      <c r="I7" s="8"/>
      <c r="J7" s="8"/>
      <c r="K7" s="8"/>
      <c r="L7" s="8"/>
      <c r="M7" s="8"/>
    </row>
    <row r="8" spans="2:13" ht="12.75">
      <c r="B8" s="2" t="s">
        <v>6</v>
      </c>
      <c r="C8" s="8">
        <f>SUM(D8:G8)</f>
        <v>53741</v>
      </c>
      <c r="D8" s="13">
        <v>12966</v>
      </c>
      <c r="E8" s="10">
        <v>12641</v>
      </c>
      <c r="F8" s="8">
        <v>13943</v>
      </c>
      <c r="G8" s="14">
        <v>14191</v>
      </c>
      <c r="I8" s="8"/>
      <c r="J8" s="8"/>
      <c r="K8" s="8"/>
      <c r="L8" s="8"/>
      <c r="M8" s="8"/>
    </row>
    <row r="9" spans="2:13" ht="12.75">
      <c r="B9" s="2" t="s">
        <v>7</v>
      </c>
      <c r="C9" s="8">
        <f>SUM(D9:G9)</f>
        <v>45782</v>
      </c>
      <c r="D9" s="13">
        <v>10893</v>
      </c>
      <c r="E9" s="10">
        <v>11491</v>
      </c>
      <c r="F9" s="8">
        <v>10794</v>
      </c>
      <c r="G9" s="14">
        <v>12604</v>
      </c>
      <c r="I9" s="8"/>
      <c r="J9" s="8"/>
      <c r="K9" s="8"/>
      <c r="L9" s="8"/>
      <c r="M9" s="8"/>
    </row>
    <row r="10" spans="2:13" ht="12.75">
      <c r="B10" s="2" t="s">
        <v>8</v>
      </c>
      <c r="C10" s="8">
        <f>SUM(D10:G10)</f>
        <v>1440</v>
      </c>
      <c r="D10" s="15">
        <v>695</v>
      </c>
      <c r="E10" s="10">
        <v>293</v>
      </c>
      <c r="F10" s="8">
        <v>195</v>
      </c>
      <c r="G10" s="14">
        <v>257</v>
      </c>
      <c r="I10" s="8"/>
      <c r="J10" s="8"/>
      <c r="K10" s="8"/>
      <c r="L10" s="8"/>
      <c r="M10" s="8"/>
    </row>
    <row r="11" spans="2:13" ht="12.75">
      <c r="B11" s="2" t="s">
        <v>9</v>
      </c>
      <c r="C11" s="8">
        <f>SUM(D11:G11)</f>
        <v>17661</v>
      </c>
      <c r="D11" s="13">
        <v>5360</v>
      </c>
      <c r="E11" s="10">
        <v>4868</v>
      </c>
      <c r="F11" s="8">
        <v>4127</v>
      </c>
      <c r="G11" s="14">
        <v>3306</v>
      </c>
      <c r="I11" s="8"/>
      <c r="J11" s="8"/>
      <c r="K11" s="8"/>
      <c r="L11" s="8"/>
      <c r="M11" s="8"/>
    </row>
    <row r="12" spans="2:13" ht="12.75">
      <c r="B12" s="4"/>
      <c r="C12" s="8"/>
      <c r="E12" s="16"/>
      <c r="F12" s="8"/>
      <c r="G12" s="14"/>
      <c r="I12" s="8"/>
      <c r="J12" s="8"/>
      <c r="K12" s="8"/>
      <c r="L12" s="8"/>
      <c r="M12" s="8"/>
    </row>
    <row r="13" spans="2:13" ht="12.75">
      <c r="B13" s="2" t="s">
        <v>10</v>
      </c>
      <c r="C13" s="8">
        <f>SUM(D13:G13)</f>
        <v>105295</v>
      </c>
      <c r="D13" s="13">
        <v>25970</v>
      </c>
      <c r="E13" s="10">
        <v>25764</v>
      </c>
      <c r="F13" s="8">
        <v>26365</v>
      </c>
      <c r="G13" s="14">
        <v>27196</v>
      </c>
      <c r="I13" s="8"/>
      <c r="J13" s="8"/>
      <c r="K13" s="8"/>
      <c r="L13" s="8"/>
      <c r="M13" s="8"/>
    </row>
    <row r="14" spans="2:13" ht="12.75">
      <c r="B14" s="2" t="s">
        <v>11</v>
      </c>
      <c r="C14" s="8">
        <f>SUM(D14:G14)</f>
        <v>13329</v>
      </c>
      <c r="D14" s="13">
        <v>3944</v>
      </c>
      <c r="E14" s="10">
        <v>3529</v>
      </c>
      <c r="F14" s="8">
        <v>2694</v>
      </c>
      <c r="G14" s="14">
        <v>3162</v>
      </c>
      <c r="I14" s="8"/>
      <c r="J14" s="8"/>
      <c r="K14" s="8"/>
      <c r="L14" s="8"/>
      <c r="M14" s="8"/>
    </row>
    <row r="15" spans="2:13" ht="12.75">
      <c r="B15" s="2"/>
      <c r="C15" s="8"/>
      <c r="D15" s="13"/>
      <c r="E15" s="16"/>
      <c r="F15" s="8"/>
      <c r="G15" s="14"/>
      <c r="I15" s="8"/>
      <c r="J15" s="8"/>
      <c r="K15" s="8"/>
      <c r="L15" s="8"/>
      <c r="M15" s="8"/>
    </row>
    <row r="16" spans="2:13" ht="12.75">
      <c r="B16" s="2"/>
      <c r="C16" s="8"/>
      <c r="D16" s="15"/>
      <c r="E16" s="16"/>
      <c r="F16" s="8"/>
      <c r="G16" s="14"/>
      <c r="I16" s="8"/>
      <c r="J16" s="8"/>
      <c r="K16" s="8"/>
      <c r="L16" s="8"/>
      <c r="M16" s="8"/>
    </row>
    <row r="17" spans="2:13" ht="12.75">
      <c r="B17" s="4" t="s">
        <v>12</v>
      </c>
      <c r="C17" s="8">
        <f aca="true" t="shared" si="0" ref="C17:C23">SUM(D17:G17)</f>
        <v>43043</v>
      </c>
      <c r="D17" s="11">
        <v>10815</v>
      </c>
      <c r="E17" s="10">
        <v>10442</v>
      </c>
      <c r="F17" s="1">
        <v>10401</v>
      </c>
      <c r="G17" s="10">
        <v>11385</v>
      </c>
      <c r="I17" s="8"/>
      <c r="J17" s="8"/>
      <c r="K17" s="8"/>
      <c r="L17" s="8"/>
      <c r="M17" s="8"/>
    </row>
    <row r="18" spans="2:13" ht="12.75">
      <c r="B18" s="4" t="s">
        <v>13</v>
      </c>
      <c r="C18" s="8">
        <f t="shared" si="0"/>
        <v>10930</v>
      </c>
      <c r="D18" s="11">
        <v>3001</v>
      </c>
      <c r="E18" s="10">
        <v>2359</v>
      </c>
      <c r="F18" s="11">
        <v>2492</v>
      </c>
      <c r="G18" s="10">
        <v>3078</v>
      </c>
      <c r="I18" s="8"/>
      <c r="J18" s="8"/>
      <c r="K18" s="8"/>
      <c r="L18" s="8"/>
      <c r="M18" s="8"/>
    </row>
    <row r="19" spans="2:13" ht="12.75">
      <c r="B19" s="4" t="s">
        <v>14</v>
      </c>
      <c r="C19" s="8">
        <f t="shared" si="0"/>
        <v>11165</v>
      </c>
      <c r="D19" s="11">
        <v>2599</v>
      </c>
      <c r="E19" s="10">
        <v>2706</v>
      </c>
      <c r="F19" s="11">
        <v>3153</v>
      </c>
      <c r="G19" s="10">
        <v>2707</v>
      </c>
      <c r="I19" s="8"/>
      <c r="J19" s="8"/>
      <c r="K19" s="8"/>
      <c r="L19" s="8"/>
      <c r="M19" s="8"/>
    </row>
    <row r="20" spans="2:13" ht="12.75">
      <c r="B20" s="4" t="s">
        <v>15</v>
      </c>
      <c r="C20" s="8">
        <f t="shared" si="0"/>
        <v>5568</v>
      </c>
      <c r="D20" s="11">
        <v>1065</v>
      </c>
      <c r="E20" s="10">
        <v>1654</v>
      </c>
      <c r="F20" s="11">
        <v>1390</v>
      </c>
      <c r="G20" s="10">
        <v>1459</v>
      </c>
      <c r="I20" s="8"/>
      <c r="J20" s="8"/>
      <c r="K20" s="8"/>
      <c r="L20" s="8"/>
      <c r="M20" s="8"/>
    </row>
    <row r="21" spans="2:13" ht="12.75">
      <c r="B21" s="4" t="s">
        <v>16</v>
      </c>
      <c r="C21" s="8">
        <f t="shared" si="0"/>
        <v>7405</v>
      </c>
      <c r="D21" s="11">
        <v>1976</v>
      </c>
      <c r="E21" s="10">
        <v>1883</v>
      </c>
      <c r="F21" s="11">
        <v>1844</v>
      </c>
      <c r="G21" s="10">
        <v>1702</v>
      </c>
      <c r="I21" s="8"/>
      <c r="J21" s="8"/>
      <c r="K21" s="8"/>
      <c r="L21" s="8"/>
      <c r="M21" s="8"/>
    </row>
    <row r="22" spans="2:13" ht="12.75">
      <c r="B22" s="4" t="s">
        <v>17</v>
      </c>
      <c r="C22" s="8">
        <f t="shared" si="0"/>
        <v>6535</v>
      </c>
      <c r="D22" s="11">
        <v>1479</v>
      </c>
      <c r="E22" s="10">
        <v>1547</v>
      </c>
      <c r="F22" s="11">
        <v>1327</v>
      </c>
      <c r="G22" s="10">
        <v>2182</v>
      </c>
      <c r="I22" s="8"/>
      <c r="J22" s="8"/>
      <c r="K22" s="8"/>
      <c r="L22" s="8"/>
      <c r="M22" s="8"/>
    </row>
    <row r="23" spans="2:13" ht="12.75">
      <c r="B23" s="4" t="s">
        <v>18</v>
      </c>
      <c r="C23" s="8">
        <f t="shared" si="0"/>
        <v>1440</v>
      </c>
      <c r="D23" s="11">
        <v>695</v>
      </c>
      <c r="E23" s="10">
        <v>293</v>
      </c>
      <c r="F23" s="11">
        <v>195</v>
      </c>
      <c r="G23" s="10">
        <v>257</v>
      </c>
      <c r="I23" s="8"/>
      <c r="J23" s="8"/>
      <c r="K23" s="8"/>
      <c r="L23" s="8"/>
      <c r="M23" s="8"/>
    </row>
    <row r="24" spans="2:13" ht="12.75">
      <c r="B24" s="4"/>
      <c r="C24" s="8"/>
      <c r="I24" s="8"/>
      <c r="J24" s="8"/>
      <c r="K24" s="8"/>
      <c r="L24" s="8"/>
      <c r="M24" s="8"/>
    </row>
    <row r="25" spans="2:13" ht="12.75">
      <c r="B25" s="4" t="s">
        <v>19</v>
      </c>
      <c r="C25" s="8">
        <f>SUM(D25:G25)</f>
        <v>39791</v>
      </c>
      <c r="D25" s="11">
        <v>9203</v>
      </c>
      <c r="E25" s="10">
        <v>9154</v>
      </c>
      <c r="F25" s="11">
        <v>10281</v>
      </c>
      <c r="G25" s="14">
        <v>11153</v>
      </c>
      <c r="I25" s="8"/>
      <c r="J25" s="8"/>
      <c r="K25" s="8"/>
      <c r="L25" s="8"/>
      <c r="M25" s="8"/>
    </row>
    <row r="26" spans="2:13" ht="12.75">
      <c r="B26" s="4" t="s">
        <v>20</v>
      </c>
      <c r="C26" s="8">
        <f>SUM(D26:G26)</f>
        <v>8145</v>
      </c>
      <c r="D26" s="11">
        <v>1837</v>
      </c>
      <c r="E26" s="10">
        <v>1578</v>
      </c>
      <c r="F26" s="11">
        <v>1983</v>
      </c>
      <c r="G26" s="10">
        <v>2747</v>
      </c>
      <c r="I26" s="8"/>
      <c r="J26" s="8"/>
      <c r="K26" s="8"/>
      <c r="L26" s="8"/>
      <c r="M26" s="8"/>
    </row>
    <row r="27" spans="2:13" ht="12.75">
      <c r="B27" s="4" t="s">
        <v>21</v>
      </c>
      <c r="C27" s="8">
        <f>SUM(D27:G27)</f>
        <v>19640</v>
      </c>
      <c r="D27" s="11">
        <v>4428</v>
      </c>
      <c r="E27" s="10">
        <v>5013</v>
      </c>
      <c r="F27" s="11">
        <v>5249</v>
      </c>
      <c r="G27" s="10">
        <v>4950</v>
      </c>
      <c r="I27" s="8"/>
      <c r="J27" s="8"/>
      <c r="K27" s="8"/>
      <c r="L27" s="8"/>
      <c r="M27" s="8"/>
    </row>
    <row r="28" spans="2:13" ht="12.75">
      <c r="B28" s="4" t="s">
        <v>22</v>
      </c>
      <c r="C28" s="8">
        <f>SUM(D28:G28)</f>
        <v>12006</v>
      </c>
      <c r="D28" s="11">
        <v>2938</v>
      </c>
      <c r="E28" s="10">
        <v>2563</v>
      </c>
      <c r="F28" s="11">
        <v>3049</v>
      </c>
      <c r="G28" s="10">
        <v>3456</v>
      </c>
      <c r="I28" s="8"/>
      <c r="J28" s="8"/>
      <c r="K28" s="8"/>
      <c r="L28" s="8"/>
      <c r="M28" s="8"/>
    </row>
    <row r="29" spans="2:13" ht="12.75">
      <c r="B29" s="4"/>
      <c r="C29" s="8"/>
      <c r="E29" s="16"/>
      <c r="F29" s="11"/>
      <c r="G29" s="10"/>
      <c r="I29" s="8"/>
      <c r="J29" s="8"/>
      <c r="K29" s="8"/>
      <c r="L29" s="8"/>
      <c r="M29" s="8"/>
    </row>
    <row r="30" spans="2:13" ht="12.75">
      <c r="B30" s="4" t="s">
        <v>23</v>
      </c>
      <c r="C30" s="8">
        <f>SUM(D30:G30)</f>
        <v>12571</v>
      </c>
      <c r="D30" s="11">
        <v>3129</v>
      </c>
      <c r="E30" s="10">
        <v>3312</v>
      </c>
      <c r="F30" s="11">
        <v>2803</v>
      </c>
      <c r="G30" s="14">
        <v>3327</v>
      </c>
      <c r="I30" s="8"/>
      <c r="J30" s="8"/>
      <c r="K30" s="8"/>
      <c r="L30" s="8"/>
      <c r="M30" s="8"/>
    </row>
    <row r="31" spans="2:13" ht="12.75">
      <c r="B31" s="4" t="s">
        <v>24</v>
      </c>
      <c r="C31" s="8">
        <f>SUM(D31:G31)</f>
        <v>3536</v>
      </c>
      <c r="D31" s="11">
        <v>791</v>
      </c>
      <c r="E31" s="10">
        <v>928</v>
      </c>
      <c r="F31" s="11">
        <v>886</v>
      </c>
      <c r="G31" s="10">
        <v>931</v>
      </c>
      <c r="I31" s="8"/>
      <c r="J31" s="8"/>
      <c r="K31" s="8"/>
      <c r="L31" s="8"/>
      <c r="M31" s="8"/>
    </row>
    <row r="32" spans="2:13" ht="12.75">
      <c r="B32" s="4" t="s">
        <v>25</v>
      </c>
      <c r="C32" s="8">
        <f>SUM(D32:G32)</f>
        <v>5315</v>
      </c>
      <c r="D32" s="11">
        <v>1244</v>
      </c>
      <c r="E32" s="10">
        <v>1470</v>
      </c>
      <c r="F32" s="11">
        <v>1368</v>
      </c>
      <c r="G32" s="10">
        <v>1233</v>
      </c>
      <c r="I32" s="8"/>
      <c r="J32" s="8"/>
      <c r="K32" s="8"/>
      <c r="L32" s="8"/>
      <c r="M32" s="8"/>
    </row>
    <row r="33" spans="2:13" ht="12.75">
      <c r="B33" s="4" t="s">
        <v>26</v>
      </c>
      <c r="C33" s="8">
        <f>SUM(D33:G33)</f>
        <v>3720</v>
      </c>
      <c r="D33" s="11">
        <v>1094</v>
      </c>
      <c r="E33" s="10">
        <v>914</v>
      </c>
      <c r="F33" s="11">
        <v>549</v>
      </c>
      <c r="G33" s="10">
        <v>1163</v>
      </c>
      <c r="I33" s="8"/>
      <c r="J33" s="8"/>
      <c r="K33" s="8"/>
      <c r="L33" s="8"/>
      <c r="M33" s="8"/>
    </row>
    <row r="34" spans="2:13" ht="12.75">
      <c r="B34" s="4"/>
      <c r="C34" s="8"/>
      <c r="E34" s="16"/>
      <c r="F34" s="11"/>
      <c r="G34" s="10"/>
      <c r="I34" s="8"/>
      <c r="J34" s="8"/>
      <c r="K34" s="8"/>
      <c r="L34" s="8"/>
      <c r="M34" s="8"/>
    </row>
    <row r="35" spans="2:13" ht="12.75">
      <c r="B35" s="4" t="s">
        <v>27</v>
      </c>
      <c r="C35" s="8">
        <f>SUM(D35:G35)</f>
        <v>5622</v>
      </c>
      <c r="D35" s="11">
        <v>1546</v>
      </c>
      <c r="E35" s="10">
        <v>1671</v>
      </c>
      <c r="F35" s="11">
        <v>1352</v>
      </c>
      <c r="G35" s="14">
        <v>1053</v>
      </c>
      <c r="I35" s="8"/>
      <c r="J35" s="8"/>
      <c r="K35" s="8"/>
      <c r="L35" s="8"/>
      <c r="M35" s="8"/>
    </row>
    <row r="36" spans="2:13" ht="12.75">
      <c r="B36" s="4" t="s">
        <v>28</v>
      </c>
      <c r="C36" s="8">
        <f>SUM(D36:G36)</f>
        <v>369</v>
      </c>
      <c r="D36" s="11">
        <v>107</v>
      </c>
      <c r="E36" s="10">
        <v>103</v>
      </c>
      <c r="F36" s="11">
        <v>80</v>
      </c>
      <c r="G36" s="10">
        <v>79</v>
      </c>
      <c r="I36" s="8"/>
      <c r="J36" s="8"/>
      <c r="K36" s="8"/>
      <c r="L36" s="8"/>
      <c r="M36" s="8"/>
    </row>
    <row r="37" spans="2:13" ht="12.75">
      <c r="B37" s="4" t="s">
        <v>29</v>
      </c>
      <c r="C37" s="8">
        <f>SUM(D37:G37)</f>
        <v>1206</v>
      </c>
      <c r="D37" s="11">
        <v>334</v>
      </c>
      <c r="E37" s="10">
        <v>333</v>
      </c>
      <c r="F37" s="11">
        <v>286</v>
      </c>
      <c r="G37" s="10">
        <v>253</v>
      </c>
      <c r="I37" s="8"/>
      <c r="J37" s="8"/>
      <c r="K37" s="8"/>
      <c r="L37" s="8"/>
      <c r="M37" s="8"/>
    </row>
    <row r="38" spans="2:13" ht="12.75">
      <c r="B38" s="4" t="s">
        <v>30</v>
      </c>
      <c r="C38" s="8">
        <f>SUM(D38:G38)</f>
        <v>4047</v>
      </c>
      <c r="D38" s="11">
        <v>1105</v>
      </c>
      <c r="E38" s="10">
        <v>1235</v>
      </c>
      <c r="F38" s="11">
        <v>986</v>
      </c>
      <c r="G38" s="10">
        <v>721</v>
      </c>
      <c r="I38" s="8"/>
      <c r="J38" s="8"/>
      <c r="K38" s="8"/>
      <c r="L38" s="8"/>
      <c r="M38" s="8"/>
    </row>
    <row r="39" spans="2:13" ht="12.75">
      <c r="B39" s="4"/>
      <c r="C39" s="8"/>
      <c r="E39" s="16"/>
      <c r="F39" s="11"/>
      <c r="G39" s="10"/>
      <c r="I39" s="8"/>
      <c r="J39" s="8"/>
      <c r="K39" s="8"/>
      <c r="L39" s="8"/>
      <c r="M39" s="8"/>
    </row>
    <row r="40" spans="2:13" ht="12.75">
      <c r="B40" s="4" t="s">
        <v>31</v>
      </c>
      <c r="C40" s="8">
        <f aca="true" t="shared" si="1" ref="C40:C45">SUM(D40:G40)</f>
        <v>9439</v>
      </c>
      <c r="D40" s="11">
        <v>2618</v>
      </c>
      <c r="E40" s="10">
        <v>2472</v>
      </c>
      <c r="F40" s="11">
        <v>2335</v>
      </c>
      <c r="G40" s="10">
        <v>2014</v>
      </c>
      <c r="I40" s="8"/>
      <c r="J40" s="8"/>
      <c r="K40" s="8"/>
      <c r="L40" s="8"/>
      <c r="M40" s="8"/>
    </row>
    <row r="41" spans="2:13" ht="12.75">
      <c r="B41" s="4" t="s">
        <v>32</v>
      </c>
      <c r="C41" s="8">
        <f t="shared" si="1"/>
        <v>764</v>
      </c>
      <c r="D41" s="11">
        <v>260</v>
      </c>
      <c r="E41" s="10">
        <v>174</v>
      </c>
      <c r="F41" s="11">
        <v>176</v>
      </c>
      <c r="G41" s="10">
        <v>154</v>
      </c>
      <c r="I41" s="8"/>
      <c r="J41" s="8"/>
      <c r="K41" s="8"/>
      <c r="L41" s="8"/>
      <c r="M41" s="8"/>
    </row>
    <row r="42" spans="2:13" ht="12.75">
      <c r="B42" s="4" t="s">
        <v>33</v>
      </c>
      <c r="C42" s="8">
        <f t="shared" si="1"/>
        <v>3765</v>
      </c>
      <c r="D42" s="11">
        <v>1089</v>
      </c>
      <c r="E42" s="10">
        <v>968</v>
      </c>
      <c r="F42" s="11">
        <v>940</v>
      </c>
      <c r="G42" s="10">
        <v>768</v>
      </c>
      <c r="I42" s="8"/>
      <c r="J42" s="8"/>
      <c r="K42" s="8"/>
      <c r="L42" s="8"/>
      <c r="M42" s="8"/>
    </row>
    <row r="43" spans="2:13" ht="12.75">
      <c r="B43" s="4" t="s">
        <v>34</v>
      </c>
      <c r="C43" s="8">
        <f t="shared" si="1"/>
        <v>1504</v>
      </c>
      <c r="D43" s="11">
        <v>429</v>
      </c>
      <c r="E43" s="10">
        <v>394</v>
      </c>
      <c r="F43" s="11">
        <v>347</v>
      </c>
      <c r="G43" s="10">
        <v>334</v>
      </c>
      <c r="I43" s="8"/>
      <c r="J43" s="8"/>
      <c r="K43" s="8"/>
      <c r="L43" s="8"/>
      <c r="M43" s="8"/>
    </row>
    <row r="44" spans="2:13" ht="12.75">
      <c r="B44" s="4" t="s">
        <v>35</v>
      </c>
      <c r="C44" s="8">
        <f t="shared" si="1"/>
        <v>1793</v>
      </c>
      <c r="D44" s="11">
        <v>318</v>
      </c>
      <c r="E44" s="10">
        <v>549</v>
      </c>
      <c r="F44" s="11">
        <v>507</v>
      </c>
      <c r="G44" s="10">
        <v>419</v>
      </c>
      <c r="I44" s="8"/>
      <c r="J44" s="8"/>
      <c r="K44" s="8"/>
      <c r="L44" s="8"/>
      <c r="M44" s="8"/>
    </row>
    <row r="45" spans="2:13" ht="12.75">
      <c r="B45" s="4" t="s">
        <v>36</v>
      </c>
      <c r="C45" s="8">
        <f t="shared" si="1"/>
        <v>1613</v>
      </c>
      <c r="D45" s="11">
        <v>522</v>
      </c>
      <c r="E45" s="10">
        <v>387</v>
      </c>
      <c r="F45" s="11">
        <v>365</v>
      </c>
      <c r="G45" s="10">
        <v>339</v>
      </c>
      <c r="I45" s="8"/>
      <c r="J45" s="8"/>
      <c r="K45" s="8"/>
      <c r="L45" s="8"/>
      <c r="M45" s="8"/>
    </row>
    <row r="46" spans="2:13" ht="12.75">
      <c r="B46" s="4"/>
      <c r="C46" s="8"/>
      <c r="I46" s="8"/>
      <c r="J46" s="8"/>
      <c r="K46" s="8"/>
      <c r="L46" s="8"/>
      <c r="M46" s="8"/>
    </row>
    <row r="47" spans="2:13" ht="12.75">
      <c r="B47" s="4" t="s">
        <v>37</v>
      </c>
      <c r="C47" s="8">
        <f>SUM(D47:G47)</f>
        <v>8158</v>
      </c>
      <c r="D47" s="11">
        <v>2603</v>
      </c>
      <c r="E47" s="10">
        <v>2242</v>
      </c>
      <c r="F47" s="11">
        <v>1887</v>
      </c>
      <c r="G47" s="14">
        <v>1426</v>
      </c>
      <c r="I47" s="8"/>
      <c r="J47" s="8"/>
      <c r="K47" s="8"/>
      <c r="L47" s="8"/>
      <c r="M47" s="8"/>
    </row>
    <row r="48" spans="2:13" ht="12.75">
      <c r="B48" s="4" t="s">
        <v>38</v>
      </c>
      <c r="C48" s="8">
        <f>SUM(D48:G48)</f>
        <v>692</v>
      </c>
      <c r="D48" s="11">
        <v>287</v>
      </c>
      <c r="E48" s="10">
        <v>179</v>
      </c>
      <c r="F48" s="11">
        <v>117</v>
      </c>
      <c r="G48" s="10">
        <v>109</v>
      </c>
      <c r="I48" s="8"/>
      <c r="J48" s="8"/>
      <c r="K48" s="8"/>
      <c r="L48" s="8"/>
      <c r="M48" s="8"/>
    </row>
    <row r="49" spans="2:13" ht="12.75">
      <c r="B49" s="4" t="s">
        <v>39</v>
      </c>
      <c r="C49" s="8">
        <f>SUM(D49:G49)</f>
        <v>376</v>
      </c>
      <c r="D49" s="11">
        <v>230</v>
      </c>
      <c r="E49" s="10">
        <v>74</v>
      </c>
      <c r="F49" s="11">
        <v>45</v>
      </c>
      <c r="G49" s="10">
        <v>27</v>
      </c>
      <c r="I49" s="8"/>
      <c r="J49" s="8"/>
      <c r="K49" s="8"/>
      <c r="L49" s="8"/>
      <c r="M49" s="8"/>
    </row>
    <row r="50" spans="2:13" ht="12.75">
      <c r="B50" s="4" t="s">
        <v>40</v>
      </c>
      <c r="C50" s="8">
        <f>SUM(D50:G50)</f>
        <v>3260</v>
      </c>
      <c r="D50" s="11">
        <v>1068</v>
      </c>
      <c r="E50" s="10">
        <v>841</v>
      </c>
      <c r="F50" s="11">
        <v>871</v>
      </c>
      <c r="G50" s="10">
        <v>480</v>
      </c>
      <c r="I50" s="8"/>
      <c r="J50" s="8"/>
      <c r="K50" s="8"/>
      <c r="L50" s="8"/>
      <c r="M50" s="8"/>
    </row>
    <row r="51" spans="2:13" ht="12.75">
      <c r="B51" s="4" t="s">
        <v>41</v>
      </c>
      <c r="C51" s="8">
        <f>SUM(D51:G51)</f>
        <v>3830</v>
      </c>
      <c r="D51" s="11">
        <v>1018</v>
      </c>
      <c r="E51" s="10">
        <v>1148</v>
      </c>
      <c r="F51" s="11">
        <v>854</v>
      </c>
      <c r="G51" s="10">
        <v>810</v>
      </c>
      <c r="I51" s="8"/>
      <c r="J51" s="8"/>
      <c r="K51" s="8"/>
      <c r="L51" s="8"/>
      <c r="M51" s="8"/>
    </row>
    <row r="52" spans="2:13" ht="12.75">
      <c r="B52" s="4"/>
      <c r="C52" s="4"/>
      <c r="D52" s="4"/>
      <c r="H52" s="4"/>
      <c r="I52" s="4"/>
      <c r="J52" s="4"/>
      <c r="K52" s="4"/>
      <c r="L52" s="4"/>
      <c r="M52" s="4"/>
    </row>
    <row r="53" spans="2:13" ht="12.75">
      <c r="B53" s="2" t="s">
        <v>42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.75">
      <c r="B54" s="2" t="s">
        <v>43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.75"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</row>
    <row r="59" spans="2:13" ht="15">
      <c r="B59" s="24" t="s">
        <v>44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.75">
      <c r="B60" s="3"/>
      <c r="C60" s="3"/>
      <c r="D60" s="3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5"/>
      <c r="C61" s="5" t="s">
        <v>1</v>
      </c>
      <c r="D61" s="5"/>
      <c r="E61" s="5"/>
      <c r="F61" s="6"/>
      <c r="G61" s="6"/>
      <c r="H61" s="6"/>
      <c r="I61" s="6"/>
      <c r="J61" s="6"/>
      <c r="K61" s="6"/>
      <c r="L61" s="6"/>
      <c r="M61" s="6"/>
    </row>
    <row r="62" spans="2:13" ht="12.75">
      <c r="B62" s="5" t="s">
        <v>2</v>
      </c>
      <c r="C62" s="17" t="s">
        <v>45</v>
      </c>
      <c r="D62" s="18">
        <v>1999</v>
      </c>
      <c r="E62" s="18">
        <v>1998</v>
      </c>
      <c r="F62" s="18">
        <v>1997</v>
      </c>
      <c r="G62" s="18">
        <v>1996</v>
      </c>
      <c r="H62" s="18">
        <v>1995</v>
      </c>
      <c r="I62" s="18">
        <v>1994</v>
      </c>
      <c r="J62" s="18">
        <v>1993</v>
      </c>
      <c r="K62" s="18">
        <v>1992</v>
      </c>
      <c r="L62" s="18">
        <v>1991</v>
      </c>
      <c r="M62" s="18">
        <v>1990</v>
      </c>
    </row>
    <row r="63" spans="2:13" ht="12.75"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 t="s">
        <v>5</v>
      </c>
      <c r="C64" s="11">
        <v>287339</v>
      </c>
      <c r="D64" s="8">
        <v>29757</v>
      </c>
      <c r="E64" s="8">
        <v>30863</v>
      </c>
      <c r="F64" s="8">
        <v>25966</v>
      </c>
      <c r="G64" s="8">
        <v>25108</v>
      </c>
      <c r="H64" s="8">
        <v>26576</v>
      </c>
      <c r="I64" s="8">
        <v>28987</v>
      </c>
      <c r="J64" s="8">
        <v>30038</v>
      </c>
      <c r="K64" s="8">
        <v>32524</v>
      </c>
      <c r="L64" s="8">
        <v>25409</v>
      </c>
      <c r="M64" s="8">
        <v>32111</v>
      </c>
    </row>
    <row r="65" spans="2:13" ht="12.75">
      <c r="B65" s="4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2" t="s">
        <v>6</v>
      </c>
      <c r="C66" s="11">
        <v>144509</v>
      </c>
      <c r="D66" s="8">
        <v>14253</v>
      </c>
      <c r="E66" s="8">
        <v>15537</v>
      </c>
      <c r="F66" s="8">
        <v>12631</v>
      </c>
      <c r="G66" s="8">
        <v>11662</v>
      </c>
      <c r="H66" s="8">
        <v>13099</v>
      </c>
      <c r="I66" s="8">
        <v>14476</v>
      </c>
      <c r="J66" s="8">
        <v>15731</v>
      </c>
      <c r="K66" s="8">
        <v>16894</v>
      </c>
      <c r="L66" s="8">
        <v>12162</v>
      </c>
      <c r="M66" s="8">
        <v>18064</v>
      </c>
    </row>
    <row r="67" spans="2:13" ht="12.75">
      <c r="B67" s="2" t="s">
        <v>7</v>
      </c>
      <c r="C67" s="11">
        <v>110349</v>
      </c>
      <c r="D67" s="8">
        <v>12348</v>
      </c>
      <c r="E67" s="8">
        <v>11953</v>
      </c>
      <c r="F67" s="8">
        <v>10432</v>
      </c>
      <c r="G67" s="8">
        <v>10460</v>
      </c>
      <c r="H67" s="8">
        <v>10317</v>
      </c>
      <c r="I67" s="8">
        <v>11078</v>
      </c>
      <c r="J67" s="8">
        <v>11219</v>
      </c>
      <c r="K67" s="8">
        <v>12355</v>
      </c>
      <c r="L67" s="8">
        <v>9848</v>
      </c>
      <c r="M67" s="8">
        <v>10339</v>
      </c>
    </row>
    <row r="68" spans="2:13" ht="12.75">
      <c r="B68" s="2" t="s">
        <v>8</v>
      </c>
      <c r="C68" s="11">
        <v>1997</v>
      </c>
      <c r="D68" s="8">
        <v>191</v>
      </c>
      <c r="E68" s="8">
        <v>64</v>
      </c>
      <c r="F68" s="8">
        <v>22</v>
      </c>
      <c r="G68" s="8">
        <v>107</v>
      </c>
      <c r="H68" s="8">
        <v>316</v>
      </c>
      <c r="I68" s="8">
        <v>185</v>
      </c>
      <c r="J68" s="8">
        <v>264</v>
      </c>
      <c r="K68" s="8">
        <v>78</v>
      </c>
      <c r="L68" s="8">
        <v>530</v>
      </c>
      <c r="M68" s="8">
        <v>240</v>
      </c>
    </row>
    <row r="69" spans="2:13" ht="12.75">
      <c r="B69" s="2" t="s">
        <v>9</v>
      </c>
      <c r="C69" s="11">
        <v>30484</v>
      </c>
      <c r="D69" s="8">
        <v>2965</v>
      </c>
      <c r="E69" s="8">
        <v>3309</v>
      </c>
      <c r="F69" s="8">
        <v>2881</v>
      </c>
      <c r="G69" s="8">
        <v>2879</v>
      </c>
      <c r="H69" s="8">
        <v>2844</v>
      </c>
      <c r="I69" s="8">
        <v>3248</v>
      </c>
      <c r="J69" s="8">
        <v>2824</v>
      </c>
      <c r="K69" s="8">
        <v>3197</v>
      </c>
      <c r="L69" s="8">
        <v>2869</v>
      </c>
      <c r="M69" s="8">
        <v>3468</v>
      </c>
    </row>
    <row r="70" spans="2:13" ht="12.75">
      <c r="B70" s="4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2" t="s">
        <v>10</v>
      </c>
      <c r="C71" s="11">
        <v>256747</v>
      </c>
      <c r="D71" s="8">
        <v>26813</v>
      </c>
      <c r="E71" s="8">
        <v>27266</v>
      </c>
      <c r="F71" s="8">
        <v>22981</v>
      </c>
      <c r="G71" s="8">
        <v>22158</v>
      </c>
      <c r="H71" s="8">
        <v>23719</v>
      </c>
      <c r="I71" s="8">
        <v>25924</v>
      </c>
      <c r="J71" s="8">
        <v>27359</v>
      </c>
      <c r="K71" s="8">
        <v>29394</v>
      </c>
      <c r="L71" s="8">
        <v>22379</v>
      </c>
      <c r="M71" s="8">
        <v>28754</v>
      </c>
    </row>
    <row r="72" spans="2:13" ht="12.75">
      <c r="B72" s="2" t="s">
        <v>11</v>
      </c>
      <c r="C72" s="11">
        <v>30592</v>
      </c>
      <c r="D72" s="8">
        <v>2944</v>
      </c>
      <c r="E72" s="8">
        <v>3597</v>
      </c>
      <c r="F72" s="8">
        <v>2985</v>
      </c>
      <c r="G72" s="8">
        <v>2950</v>
      </c>
      <c r="H72" s="8">
        <v>2857</v>
      </c>
      <c r="I72" s="8">
        <v>3063</v>
      </c>
      <c r="J72" s="8">
        <v>2679</v>
      </c>
      <c r="K72" s="8">
        <v>3130</v>
      </c>
      <c r="L72" s="8">
        <v>3030</v>
      </c>
      <c r="M72" s="8">
        <v>3357</v>
      </c>
    </row>
    <row r="73" spans="2:13" ht="12.75">
      <c r="B73" s="4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4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4" t="s">
        <v>12</v>
      </c>
      <c r="C75" s="11">
        <v>119608</v>
      </c>
      <c r="D75" s="8">
        <v>13173</v>
      </c>
      <c r="E75" s="8">
        <v>10820</v>
      </c>
      <c r="F75" s="8">
        <v>10238</v>
      </c>
      <c r="G75" s="8">
        <v>10348</v>
      </c>
      <c r="H75" s="8">
        <v>10907</v>
      </c>
      <c r="I75" s="8">
        <v>12123</v>
      </c>
      <c r="J75" s="8">
        <v>12590</v>
      </c>
      <c r="K75" s="8">
        <v>15181</v>
      </c>
      <c r="L75" s="8">
        <v>10876</v>
      </c>
      <c r="M75" s="8">
        <v>13352</v>
      </c>
    </row>
    <row r="76" spans="2:13" ht="12.75">
      <c r="B76" s="4" t="s">
        <v>13</v>
      </c>
      <c r="C76" s="11">
        <v>33225</v>
      </c>
      <c r="D76" s="8">
        <v>3633</v>
      </c>
      <c r="E76" s="8">
        <v>3638</v>
      </c>
      <c r="F76" s="8">
        <v>2606</v>
      </c>
      <c r="G76" s="8">
        <v>3083</v>
      </c>
      <c r="H76" s="8">
        <v>3288</v>
      </c>
      <c r="I76" s="8">
        <v>3257</v>
      </c>
      <c r="J76" s="8">
        <v>3730</v>
      </c>
      <c r="K76" s="8">
        <v>3615</v>
      </c>
      <c r="L76" s="8">
        <v>2464</v>
      </c>
      <c r="M76" s="8">
        <v>3911</v>
      </c>
    </row>
    <row r="77" spans="2:13" ht="12.75">
      <c r="B77" s="4" t="s">
        <v>14</v>
      </c>
      <c r="C77" s="11">
        <v>33416</v>
      </c>
      <c r="D77" s="8">
        <v>3752</v>
      </c>
      <c r="E77" s="8">
        <v>2208</v>
      </c>
      <c r="F77" s="8">
        <v>2983</v>
      </c>
      <c r="G77" s="8">
        <v>2355</v>
      </c>
      <c r="H77" s="8">
        <v>2545</v>
      </c>
      <c r="I77" s="8">
        <v>3387</v>
      </c>
      <c r="J77" s="8">
        <v>3521</v>
      </c>
      <c r="K77" s="8">
        <v>5156</v>
      </c>
      <c r="L77" s="8">
        <v>3185</v>
      </c>
      <c r="M77" s="8">
        <v>4324</v>
      </c>
    </row>
    <row r="78" spans="2:13" ht="12.75">
      <c r="B78" s="4" t="s">
        <v>15</v>
      </c>
      <c r="C78" s="11">
        <v>11550</v>
      </c>
      <c r="D78" s="8">
        <v>1256</v>
      </c>
      <c r="E78" s="8">
        <v>973</v>
      </c>
      <c r="F78" s="8">
        <v>815</v>
      </c>
      <c r="G78" s="8">
        <v>1205</v>
      </c>
      <c r="H78" s="8">
        <v>1362</v>
      </c>
      <c r="I78" s="8">
        <v>1500</v>
      </c>
      <c r="J78" s="8">
        <v>1503</v>
      </c>
      <c r="K78" s="8">
        <v>1096</v>
      </c>
      <c r="L78" s="8">
        <v>812</v>
      </c>
      <c r="M78" s="8">
        <v>1028</v>
      </c>
    </row>
    <row r="79" spans="2:13" ht="12.75">
      <c r="B79" s="4" t="s">
        <v>16</v>
      </c>
      <c r="C79" s="11">
        <v>19734</v>
      </c>
      <c r="D79" s="8">
        <v>2046</v>
      </c>
      <c r="E79" s="8">
        <v>1732</v>
      </c>
      <c r="F79" s="8">
        <v>1656</v>
      </c>
      <c r="G79" s="8">
        <v>1872</v>
      </c>
      <c r="H79" s="8">
        <v>1597</v>
      </c>
      <c r="I79" s="8">
        <v>1828</v>
      </c>
      <c r="J79" s="8">
        <v>1711</v>
      </c>
      <c r="K79" s="8">
        <v>2633</v>
      </c>
      <c r="L79" s="8">
        <v>2113</v>
      </c>
      <c r="M79" s="8">
        <v>2546</v>
      </c>
    </row>
    <row r="80" spans="2:13" ht="12.75">
      <c r="B80" s="4" t="s">
        <v>17</v>
      </c>
      <c r="C80" s="11">
        <v>19686</v>
      </c>
      <c r="D80" s="8">
        <v>2295</v>
      </c>
      <c r="E80" s="8">
        <v>2205</v>
      </c>
      <c r="F80" s="8">
        <v>2156</v>
      </c>
      <c r="G80" s="8">
        <v>1726</v>
      </c>
      <c r="H80" s="8">
        <v>1799</v>
      </c>
      <c r="I80" s="8">
        <v>1966</v>
      </c>
      <c r="J80" s="8">
        <v>1861</v>
      </c>
      <c r="K80" s="8">
        <v>2603</v>
      </c>
      <c r="L80" s="8">
        <v>1772</v>
      </c>
      <c r="M80" s="8">
        <v>1303</v>
      </c>
    </row>
    <row r="81" spans="2:13" ht="12.75">
      <c r="B81" s="4" t="s">
        <v>18</v>
      </c>
      <c r="C81" s="11">
        <v>1997</v>
      </c>
      <c r="D81" s="8">
        <v>191</v>
      </c>
      <c r="E81" s="8">
        <v>64</v>
      </c>
      <c r="F81" s="8">
        <v>22</v>
      </c>
      <c r="G81" s="8">
        <v>107</v>
      </c>
      <c r="H81" s="8">
        <v>316</v>
      </c>
      <c r="I81" s="8">
        <v>185</v>
      </c>
      <c r="J81" s="8">
        <v>264</v>
      </c>
      <c r="K81" s="8">
        <v>78</v>
      </c>
      <c r="L81" s="8">
        <v>530</v>
      </c>
      <c r="M81" s="8">
        <v>240</v>
      </c>
    </row>
    <row r="82" spans="2:13" ht="12.75">
      <c r="B82" s="4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4" t="s">
        <v>19</v>
      </c>
      <c r="C83" s="11">
        <v>97971</v>
      </c>
      <c r="D83" s="8">
        <v>9535</v>
      </c>
      <c r="E83" s="8">
        <v>11594</v>
      </c>
      <c r="F83" s="8">
        <v>8840</v>
      </c>
      <c r="G83" s="8">
        <v>7893</v>
      </c>
      <c r="H83" s="8">
        <v>8791</v>
      </c>
      <c r="I83" s="8">
        <v>9723</v>
      </c>
      <c r="J83" s="8">
        <v>11032</v>
      </c>
      <c r="K83" s="8">
        <v>10331</v>
      </c>
      <c r="L83" s="8">
        <v>8276</v>
      </c>
      <c r="M83" s="8">
        <v>11956</v>
      </c>
    </row>
    <row r="84" spans="2:13" ht="12.75">
      <c r="B84" s="4" t="s">
        <v>20</v>
      </c>
      <c r="C84" s="11">
        <v>20103</v>
      </c>
      <c r="D84" s="8">
        <v>2667</v>
      </c>
      <c r="E84" s="8">
        <v>1903</v>
      </c>
      <c r="F84" s="8">
        <v>1798</v>
      </c>
      <c r="G84" s="8">
        <v>1669</v>
      </c>
      <c r="H84" s="8">
        <v>1525</v>
      </c>
      <c r="I84" s="8">
        <v>1891</v>
      </c>
      <c r="J84" s="8">
        <v>2552</v>
      </c>
      <c r="K84" s="8">
        <v>2208</v>
      </c>
      <c r="L84" s="8">
        <v>1763</v>
      </c>
      <c r="M84" s="8">
        <v>2127</v>
      </c>
    </row>
    <row r="85" spans="2:13" ht="12.75">
      <c r="B85" s="4" t="s">
        <v>21</v>
      </c>
      <c r="C85" s="11">
        <v>38563</v>
      </c>
      <c r="D85" s="8">
        <v>4253</v>
      </c>
      <c r="E85" s="8">
        <v>5315</v>
      </c>
      <c r="F85" s="8">
        <v>3682</v>
      </c>
      <c r="G85" s="8">
        <v>3062</v>
      </c>
      <c r="H85" s="8">
        <v>3682</v>
      </c>
      <c r="I85" s="8">
        <v>3590</v>
      </c>
      <c r="J85" s="8">
        <v>3141</v>
      </c>
      <c r="K85" s="8">
        <v>3485</v>
      </c>
      <c r="L85" s="8">
        <v>3276</v>
      </c>
      <c r="M85" s="8">
        <v>5077</v>
      </c>
    </row>
    <row r="86" spans="2:13" ht="12.75">
      <c r="B86" s="4" t="s">
        <v>22</v>
      </c>
      <c r="C86" s="11">
        <v>39305</v>
      </c>
      <c r="D86" s="8">
        <v>2615</v>
      </c>
      <c r="E86" s="8">
        <v>4376</v>
      </c>
      <c r="F86" s="8">
        <v>3360</v>
      </c>
      <c r="G86" s="8">
        <v>3162</v>
      </c>
      <c r="H86" s="8">
        <v>3584</v>
      </c>
      <c r="I86" s="8">
        <v>4242</v>
      </c>
      <c r="J86" s="8">
        <v>5339</v>
      </c>
      <c r="K86" s="8">
        <v>4638</v>
      </c>
      <c r="L86" s="8">
        <v>3237</v>
      </c>
      <c r="M86" s="8">
        <v>4752</v>
      </c>
    </row>
    <row r="87" spans="2:13" ht="12.75">
      <c r="B87" s="4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4" t="s">
        <v>23</v>
      </c>
      <c r="C88" s="11">
        <v>27718</v>
      </c>
      <c r="D88" s="8">
        <v>2901</v>
      </c>
      <c r="E88" s="8">
        <v>3428</v>
      </c>
      <c r="F88" s="8">
        <v>2950</v>
      </c>
      <c r="G88" s="8">
        <v>2865</v>
      </c>
      <c r="H88" s="8">
        <v>2981</v>
      </c>
      <c r="I88" s="8">
        <v>2585</v>
      </c>
      <c r="J88" s="8">
        <v>2617</v>
      </c>
      <c r="K88" s="8">
        <v>2562</v>
      </c>
      <c r="L88" s="8">
        <v>2418</v>
      </c>
      <c r="M88" s="8">
        <v>2411</v>
      </c>
    </row>
    <row r="89" spans="2:13" ht="12.75">
      <c r="B89" s="4" t="s">
        <v>24</v>
      </c>
      <c r="C89" s="11">
        <v>9197</v>
      </c>
      <c r="D89" s="8">
        <v>983</v>
      </c>
      <c r="E89" s="8">
        <v>845</v>
      </c>
      <c r="F89" s="8">
        <v>815</v>
      </c>
      <c r="G89" s="8">
        <v>814</v>
      </c>
      <c r="H89" s="8">
        <v>1210</v>
      </c>
      <c r="I89" s="8">
        <v>880</v>
      </c>
      <c r="J89" s="8">
        <v>960</v>
      </c>
      <c r="K89" s="8">
        <v>866</v>
      </c>
      <c r="L89" s="8">
        <v>870</v>
      </c>
      <c r="M89" s="8">
        <v>954</v>
      </c>
    </row>
    <row r="90" spans="2:13" ht="12.75">
      <c r="B90" s="4" t="s">
        <v>25</v>
      </c>
      <c r="C90" s="11">
        <v>10782</v>
      </c>
      <c r="D90" s="8">
        <v>1211</v>
      </c>
      <c r="E90" s="8">
        <v>1517</v>
      </c>
      <c r="F90" s="8">
        <v>1263</v>
      </c>
      <c r="G90" s="8">
        <v>1207</v>
      </c>
      <c r="H90" s="8">
        <v>1051</v>
      </c>
      <c r="I90" s="8">
        <v>1060</v>
      </c>
      <c r="J90" s="8">
        <v>1077</v>
      </c>
      <c r="K90" s="8">
        <v>941</v>
      </c>
      <c r="L90" s="8">
        <v>752</v>
      </c>
      <c r="M90" s="8">
        <v>703</v>
      </c>
    </row>
    <row r="91" spans="2:13" ht="12.75">
      <c r="B91" s="4" t="s">
        <v>26</v>
      </c>
      <c r="C91" s="11">
        <v>7739</v>
      </c>
      <c r="D91" s="8">
        <v>707</v>
      </c>
      <c r="E91" s="8">
        <v>1066</v>
      </c>
      <c r="F91" s="8">
        <v>872</v>
      </c>
      <c r="G91" s="8">
        <v>844</v>
      </c>
      <c r="H91" s="8">
        <v>720</v>
      </c>
      <c r="I91" s="8">
        <v>645</v>
      </c>
      <c r="J91" s="8">
        <v>580</v>
      </c>
      <c r="K91" s="8">
        <v>755</v>
      </c>
      <c r="L91" s="8">
        <v>796</v>
      </c>
      <c r="M91" s="8">
        <v>754</v>
      </c>
    </row>
    <row r="92" spans="2:13" ht="12.75">
      <c r="B92" s="4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4" t="s">
        <v>27</v>
      </c>
      <c r="C93" s="11">
        <v>10300</v>
      </c>
      <c r="D93" s="8">
        <v>967</v>
      </c>
      <c r="E93" s="8">
        <v>989</v>
      </c>
      <c r="F93" s="8">
        <v>1063</v>
      </c>
      <c r="G93" s="8">
        <v>995</v>
      </c>
      <c r="H93" s="8">
        <v>982</v>
      </c>
      <c r="I93" s="8">
        <v>1088</v>
      </c>
      <c r="J93" s="8">
        <v>977</v>
      </c>
      <c r="K93" s="8">
        <v>1092</v>
      </c>
      <c r="L93" s="8">
        <v>898</v>
      </c>
      <c r="M93" s="8">
        <v>1249</v>
      </c>
    </row>
    <row r="94" spans="2:13" ht="12.75">
      <c r="B94" s="4" t="s">
        <v>28</v>
      </c>
      <c r="C94" s="11">
        <v>1661</v>
      </c>
      <c r="D94" s="8">
        <v>86</v>
      </c>
      <c r="E94" s="8">
        <v>102</v>
      </c>
      <c r="F94" s="8">
        <v>167</v>
      </c>
      <c r="G94" s="8">
        <v>133</v>
      </c>
      <c r="H94" s="8">
        <v>163</v>
      </c>
      <c r="I94" s="8">
        <v>174</v>
      </c>
      <c r="J94" s="8">
        <v>221</v>
      </c>
      <c r="K94" s="8">
        <v>250</v>
      </c>
      <c r="L94" s="8">
        <v>178</v>
      </c>
      <c r="M94" s="8">
        <v>187</v>
      </c>
    </row>
    <row r="95" spans="2:13" ht="12.75">
      <c r="B95" s="4" t="s">
        <v>29</v>
      </c>
      <c r="C95" s="11">
        <v>2669</v>
      </c>
      <c r="D95" s="8">
        <v>239</v>
      </c>
      <c r="E95" s="8">
        <v>211</v>
      </c>
      <c r="F95" s="8">
        <v>295</v>
      </c>
      <c r="G95" s="8">
        <v>222</v>
      </c>
      <c r="H95" s="8">
        <v>275</v>
      </c>
      <c r="I95" s="8">
        <v>258</v>
      </c>
      <c r="J95" s="8">
        <v>252</v>
      </c>
      <c r="K95" s="8">
        <v>270</v>
      </c>
      <c r="L95" s="8">
        <v>263</v>
      </c>
      <c r="M95" s="8">
        <v>384</v>
      </c>
    </row>
    <row r="96" spans="2:13" ht="12.75">
      <c r="B96" s="4" t="s">
        <v>30</v>
      </c>
      <c r="C96" s="11">
        <v>5970</v>
      </c>
      <c r="D96" s="8">
        <v>642</v>
      </c>
      <c r="E96" s="8">
        <v>676</v>
      </c>
      <c r="F96" s="8">
        <v>601</v>
      </c>
      <c r="G96" s="8">
        <v>640</v>
      </c>
      <c r="H96" s="8">
        <v>544</v>
      </c>
      <c r="I96" s="8">
        <v>656</v>
      </c>
      <c r="J96" s="8">
        <v>504</v>
      </c>
      <c r="K96" s="8">
        <v>572</v>
      </c>
      <c r="L96" s="8">
        <v>457</v>
      </c>
      <c r="M96" s="8">
        <v>678</v>
      </c>
    </row>
    <row r="97" spans="2:13" ht="12.75">
      <c r="B97" s="4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4" t="s">
        <v>31</v>
      </c>
      <c r="C98" s="11">
        <v>17754</v>
      </c>
      <c r="D98" s="8">
        <v>1778</v>
      </c>
      <c r="E98" s="8">
        <v>2481</v>
      </c>
      <c r="F98" s="8">
        <v>1682</v>
      </c>
      <c r="G98" s="8">
        <v>1747</v>
      </c>
      <c r="H98" s="8">
        <v>1564</v>
      </c>
      <c r="I98" s="8">
        <v>1813</v>
      </c>
      <c r="J98" s="8">
        <v>1599</v>
      </c>
      <c r="K98" s="8">
        <v>1986</v>
      </c>
      <c r="L98" s="8">
        <v>1526</v>
      </c>
      <c r="M98" s="8">
        <v>1578</v>
      </c>
    </row>
    <row r="99" spans="2:13" ht="12.75">
      <c r="B99" s="4" t="s">
        <v>32</v>
      </c>
      <c r="C99" s="11">
        <v>1922</v>
      </c>
      <c r="D99" s="8">
        <v>199</v>
      </c>
      <c r="E99" s="8">
        <v>177</v>
      </c>
      <c r="F99" s="8">
        <v>167</v>
      </c>
      <c r="G99" s="8">
        <v>173</v>
      </c>
      <c r="H99" s="8">
        <v>147</v>
      </c>
      <c r="I99" s="8">
        <v>166</v>
      </c>
      <c r="J99" s="8">
        <v>217</v>
      </c>
      <c r="K99" s="8">
        <v>262</v>
      </c>
      <c r="L99" s="8">
        <v>201</v>
      </c>
      <c r="M99" s="8">
        <v>213</v>
      </c>
    </row>
    <row r="100" spans="2:13" ht="12.75">
      <c r="B100" s="4" t="s">
        <v>33</v>
      </c>
      <c r="C100" s="11">
        <v>7912</v>
      </c>
      <c r="D100" s="8">
        <v>750</v>
      </c>
      <c r="E100" s="8">
        <v>1339</v>
      </c>
      <c r="F100" s="8">
        <v>657</v>
      </c>
      <c r="G100" s="8">
        <v>730</v>
      </c>
      <c r="H100" s="8">
        <v>611</v>
      </c>
      <c r="I100" s="8">
        <v>835</v>
      </c>
      <c r="J100" s="8">
        <v>661</v>
      </c>
      <c r="K100" s="8">
        <v>950</v>
      </c>
      <c r="L100" s="8">
        <v>664</v>
      </c>
      <c r="M100" s="8">
        <v>715</v>
      </c>
    </row>
    <row r="101" spans="2:13" ht="12.75">
      <c r="B101" s="4" t="s">
        <v>34</v>
      </c>
      <c r="C101" s="11">
        <v>1386</v>
      </c>
      <c r="D101" s="8">
        <v>106</v>
      </c>
      <c r="E101" s="8">
        <v>245</v>
      </c>
      <c r="F101" s="8">
        <v>106</v>
      </c>
      <c r="G101" s="8">
        <v>107</v>
      </c>
      <c r="H101" s="8">
        <v>102</v>
      </c>
      <c r="I101" s="8">
        <v>91</v>
      </c>
      <c r="J101" s="8">
        <v>160</v>
      </c>
      <c r="K101" s="8">
        <v>100</v>
      </c>
      <c r="L101" s="8">
        <v>177</v>
      </c>
      <c r="M101" s="8">
        <v>192</v>
      </c>
    </row>
    <row r="102" spans="2:13" ht="12.75">
      <c r="B102" s="4" t="s">
        <v>35</v>
      </c>
      <c r="C102" s="11">
        <v>3646</v>
      </c>
      <c r="D102" s="8">
        <v>433</v>
      </c>
      <c r="E102" s="8">
        <v>373</v>
      </c>
      <c r="F102" s="8">
        <v>400</v>
      </c>
      <c r="G102" s="8">
        <v>393</v>
      </c>
      <c r="H102" s="8">
        <v>442</v>
      </c>
      <c r="I102" s="8">
        <v>473</v>
      </c>
      <c r="J102" s="8">
        <v>314</v>
      </c>
      <c r="K102" s="8">
        <v>303</v>
      </c>
      <c r="L102" s="8">
        <v>306</v>
      </c>
      <c r="M102" s="8">
        <v>209</v>
      </c>
    </row>
    <row r="103" spans="2:13" ht="12.75">
      <c r="B103" s="4" t="s">
        <v>36</v>
      </c>
      <c r="C103" s="11">
        <v>2888</v>
      </c>
      <c r="D103" s="8">
        <v>290</v>
      </c>
      <c r="E103" s="8">
        <v>347</v>
      </c>
      <c r="F103" s="8">
        <v>352</v>
      </c>
      <c r="G103" s="8">
        <v>344</v>
      </c>
      <c r="H103" s="8">
        <v>262</v>
      </c>
      <c r="I103" s="8">
        <v>248</v>
      </c>
      <c r="J103" s="8">
        <v>247</v>
      </c>
      <c r="K103" s="8">
        <v>371</v>
      </c>
      <c r="L103" s="8">
        <v>178</v>
      </c>
      <c r="M103" s="8">
        <v>249</v>
      </c>
    </row>
    <row r="104" spans="2:13" ht="12.75">
      <c r="B104" s="4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4" t="s">
        <v>37</v>
      </c>
      <c r="C105" s="11">
        <v>13988</v>
      </c>
      <c r="D105" s="8">
        <v>1403</v>
      </c>
      <c r="E105" s="8">
        <v>1551</v>
      </c>
      <c r="F105" s="8">
        <v>1193</v>
      </c>
      <c r="G105" s="8">
        <v>1260</v>
      </c>
      <c r="H105" s="8">
        <v>1351</v>
      </c>
      <c r="I105" s="8">
        <v>1655</v>
      </c>
      <c r="J105" s="8">
        <v>1223</v>
      </c>
      <c r="K105" s="8">
        <v>1372</v>
      </c>
      <c r="L105" s="8">
        <v>1415</v>
      </c>
      <c r="M105" s="8">
        <v>1565</v>
      </c>
    </row>
    <row r="106" spans="2:13" ht="12.75">
      <c r="B106" s="4" t="s">
        <v>38</v>
      </c>
      <c r="C106" s="11">
        <v>1295</v>
      </c>
      <c r="D106" s="8">
        <v>94</v>
      </c>
      <c r="E106" s="8">
        <v>116</v>
      </c>
      <c r="F106" s="8">
        <v>100</v>
      </c>
      <c r="G106" s="8">
        <v>114</v>
      </c>
      <c r="H106" s="8">
        <v>131</v>
      </c>
      <c r="I106" s="8">
        <v>126</v>
      </c>
      <c r="J106" s="8">
        <v>148</v>
      </c>
      <c r="K106" s="8">
        <v>119</v>
      </c>
      <c r="L106" s="8">
        <v>173</v>
      </c>
      <c r="M106" s="8">
        <v>174</v>
      </c>
    </row>
    <row r="107" spans="2:13" ht="12.75">
      <c r="B107" s="4" t="s">
        <v>39</v>
      </c>
      <c r="C107" s="11">
        <v>938</v>
      </c>
      <c r="D107" s="8">
        <v>66</v>
      </c>
      <c r="E107" s="8">
        <v>99</v>
      </c>
      <c r="F107" s="8">
        <v>71</v>
      </c>
      <c r="G107" s="8">
        <v>77</v>
      </c>
      <c r="H107" s="8">
        <v>83</v>
      </c>
      <c r="I107" s="8">
        <v>90</v>
      </c>
      <c r="J107" s="8">
        <v>77</v>
      </c>
      <c r="K107" s="8">
        <v>118</v>
      </c>
      <c r="L107" s="8">
        <v>113</v>
      </c>
      <c r="M107" s="8">
        <v>144</v>
      </c>
    </row>
    <row r="108" spans="2:13" ht="12.75">
      <c r="B108" s="4" t="s">
        <v>40</v>
      </c>
      <c r="C108" s="11">
        <v>5214</v>
      </c>
      <c r="D108" s="8">
        <v>523</v>
      </c>
      <c r="E108" s="8">
        <v>688</v>
      </c>
      <c r="F108" s="8">
        <v>369</v>
      </c>
      <c r="G108" s="8">
        <v>390</v>
      </c>
      <c r="H108" s="8">
        <v>426</v>
      </c>
      <c r="I108" s="8">
        <v>706</v>
      </c>
      <c r="J108" s="8">
        <v>463</v>
      </c>
      <c r="K108" s="8">
        <v>470</v>
      </c>
      <c r="L108" s="8">
        <v>551</v>
      </c>
      <c r="M108" s="8">
        <v>628</v>
      </c>
    </row>
    <row r="109" spans="2:13" ht="12.75">
      <c r="B109" s="4" t="s">
        <v>41</v>
      </c>
      <c r="C109" s="11">
        <v>6541</v>
      </c>
      <c r="D109" s="8">
        <v>720</v>
      </c>
      <c r="E109" s="8">
        <v>648</v>
      </c>
      <c r="F109" s="8">
        <v>653</v>
      </c>
      <c r="G109" s="8">
        <v>679</v>
      </c>
      <c r="H109" s="8">
        <v>711</v>
      </c>
      <c r="I109" s="8">
        <v>733</v>
      </c>
      <c r="J109" s="8">
        <v>535</v>
      </c>
      <c r="K109" s="8">
        <v>665</v>
      </c>
      <c r="L109" s="8">
        <v>578</v>
      </c>
      <c r="M109" s="8">
        <v>619</v>
      </c>
    </row>
    <row r="110" spans="2:13" ht="12.75">
      <c r="B110" s="4"/>
      <c r="C110" s="4"/>
      <c r="D110" s="4"/>
      <c r="E110" s="2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2" t="s">
        <v>42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 t="s">
        <v>43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2004-05-25T17:24:50Z</dcterms:created>
  <dcterms:modified xsi:type="dcterms:W3CDTF">2004-05-25T18:35:08Z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