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<sst xmlns="http://schemas.openxmlformats.org/spreadsheetml/2006/main" count="77" uniqueCount="67">
  <si>
    <t>RNK</t>
  </si>
  <si>
    <t>Maryland</t>
  </si>
  <si>
    <t>Baltimore Region</t>
  </si>
  <si>
    <t>Anne Arundel</t>
  </si>
  <si>
    <t>Baltimore</t>
  </si>
  <si>
    <t>Carroll</t>
  </si>
  <si>
    <t>Harford</t>
  </si>
  <si>
    <t>Howard</t>
  </si>
  <si>
    <t>Baltimore City</t>
  </si>
  <si>
    <t>Suburban Washington</t>
  </si>
  <si>
    <t>Frederick</t>
  </si>
  <si>
    <t>Montgomery</t>
  </si>
  <si>
    <t>Prince George's</t>
  </si>
  <si>
    <t>Southern Maryland</t>
  </si>
  <si>
    <t>Calvert</t>
  </si>
  <si>
    <t>Charles</t>
  </si>
  <si>
    <t>St. Mary's</t>
  </si>
  <si>
    <t>Western Maryland</t>
  </si>
  <si>
    <t>Allegany</t>
  </si>
  <si>
    <t>Garrett</t>
  </si>
  <si>
    <t>Washington</t>
  </si>
  <si>
    <t>Upper Eastern Shore</t>
  </si>
  <si>
    <t>Caroline</t>
  </si>
  <si>
    <t>Cecil</t>
  </si>
  <si>
    <t>Kent</t>
  </si>
  <si>
    <t>Queen Anne's</t>
  </si>
  <si>
    <t>Talbot</t>
  </si>
  <si>
    <t>Lower Eastern Shore</t>
  </si>
  <si>
    <t>Dorchester</t>
  </si>
  <si>
    <t>Somerset</t>
  </si>
  <si>
    <t>Wicomico</t>
  </si>
  <si>
    <t>Worcester</t>
  </si>
  <si>
    <t>By Jurisdictional Groupings #</t>
  </si>
  <si>
    <t>Older Suburban Co's</t>
  </si>
  <si>
    <t>Newer Suburban Co.'s</t>
  </si>
  <si>
    <t>Other Counties</t>
  </si>
  <si>
    <t>* Regional data and data by "jurisdictional grouping" are weighted averages and should be used for relative comparison purposes only.</t>
  </si>
  <si>
    <t xml:space="preserve">   Baltimore City and the older and newer suburban jurisdictions.</t>
  </si>
  <si>
    <t>Prepared by the Maryland Department of Planning, based on summary data prepared by the Internal Revenue Service using the IRS Individual Master File (IMF) of all Form 1040, 1040A,</t>
  </si>
  <si>
    <t>Returns</t>
  </si>
  <si>
    <t>Anne Arundel Co Tot Mig-US &amp; For</t>
  </si>
  <si>
    <t>Baltimore Count Tot Mig-US &amp; For</t>
  </si>
  <si>
    <t>Carroll County Tot Mig-US &amp; For</t>
  </si>
  <si>
    <t>Harford County Tot Mig-US &amp; For</t>
  </si>
  <si>
    <t>Howard County Tot Mig-US &amp; For</t>
  </si>
  <si>
    <t>Baltimore Tot Mig-US &amp; For</t>
  </si>
  <si>
    <t>Frederick Count Tot Mig-US &amp; For</t>
  </si>
  <si>
    <t>Montgomery Coun Tot Mig-US &amp; For</t>
  </si>
  <si>
    <t>Prince George's Tot Mig-US &amp; For</t>
  </si>
  <si>
    <t>Calvert County Tot Mig-US &amp; For</t>
  </si>
  <si>
    <t>Charles County Tot Mig-US &amp; For</t>
  </si>
  <si>
    <t>St Mary's Count Tot Mig-US &amp; For</t>
  </si>
  <si>
    <t>Allegany County Tot Mig-US &amp; For</t>
  </si>
  <si>
    <t>Garrett County Tot Mig-US &amp; For</t>
  </si>
  <si>
    <t>Washington Coun Tot Mig-US &amp; For</t>
  </si>
  <si>
    <t>Caroline County Tot Mig-US &amp; For</t>
  </si>
  <si>
    <t>Cecil County Tot Mig-US &amp; For</t>
  </si>
  <si>
    <t>Kent County Tot Mig-US &amp; For</t>
  </si>
  <si>
    <t>Queen Anne's Co Tot Mig-US &amp; For</t>
  </si>
  <si>
    <t>Talbot County Tot Mig-US &amp; For</t>
  </si>
  <si>
    <t>Dorchester Coun Tot Mig-US &amp; For</t>
  </si>
  <si>
    <t>Somerset County Tot Mig-US &amp; For</t>
  </si>
  <si>
    <t>Wicomico County Tot Mig-US &amp; For</t>
  </si>
  <si>
    <t>Worcester Count Tot Mig-US &amp; For</t>
  </si>
  <si>
    <t># Older suburban counties = Anne Arundel, Baltimore, Montgomery and Prince George's counties.  Newer suburban counties are in italics.  "Other counties" are the remaining jurisdictions after</t>
  </si>
  <si>
    <t>TABLE 4A.  MEDIAN ADJUSTED GROSS INCOME OF FILED TAX RETURNS FOR IN-MIGRANTS, BY INCOME YEAR, FOR MARYLAND AND ITS JURISDICTIONS *</t>
  </si>
  <si>
    <t>1040EZ, 1040NR, 1040PR, 1040VI &amp; 1040SS tax returns, June 2007.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</si>
</sst>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"/>
    <numFmt numFmtId="166" formatCode="0.0%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5" fontId="1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64" fontId="0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5" fontId="0" fillId="0" borderId="0" xfId="0" applyNumberFormat="1" applyBorder="1" applyAlignment="1">
      <alignment/>
    </xf>
    <xf numFmtId="5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9"/>
  <sheetViews>
    <sheetView tabSelected="1" zoomScalePageLayoutView="0" workbookViewId="0" topLeftCell="D1">
      <selection activeCell="D2" sqref="D2"/>
    </sheetView>
  </sheetViews>
  <sheetFormatPr defaultColWidth="9.140625" defaultRowHeight="12.75"/>
  <cols>
    <col min="1" max="3" width="0" style="1" hidden="1" customWidth="1"/>
    <col min="4" max="4" width="20.7109375" style="1" customWidth="1"/>
    <col min="5" max="5" width="9.28125" style="1" customWidth="1"/>
    <col min="6" max="6" width="4.7109375" style="1" customWidth="1"/>
    <col min="7" max="7" width="1.7109375" style="1" customWidth="1"/>
    <col min="8" max="8" width="9.28125" style="1" customWidth="1"/>
    <col min="9" max="9" width="4.7109375" style="1" customWidth="1"/>
    <col min="10" max="10" width="1.7109375" style="1" customWidth="1"/>
    <col min="11" max="11" width="9.28125" style="3" customWidth="1"/>
    <col min="12" max="12" width="4.7109375" style="3" customWidth="1"/>
    <col min="13" max="13" width="1.7109375" style="4" customWidth="1"/>
    <col min="14" max="14" width="9.28125" style="5" customWidth="1"/>
    <col min="15" max="15" width="4.7109375" style="1" customWidth="1"/>
    <col min="16" max="16" width="1.7109375" style="1" customWidth="1"/>
    <col min="17" max="17" width="9.28125" style="1" customWidth="1"/>
    <col min="18" max="18" width="4.7109375" style="1" customWidth="1"/>
    <col min="19" max="19" width="1.7109375" style="1" customWidth="1"/>
    <col min="20" max="20" width="9.28125" style="1" customWidth="1"/>
    <col min="21" max="21" width="4.7109375" style="1" customWidth="1"/>
    <col min="22" max="22" width="1.7109375" style="1" customWidth="1"/>
    <col min="23" max="23" width="9.28125" style="1" customWidth="1"/>
    <col min="24" max="24" width="4.7109375" style="1" customWidth="1"/>
    <col min="25" max="25" width="1.7109375" style="1" customWidth="1"/>
    <col min="26" max="26" width="9.28125" style="1" customWidth="1"/>
    <col min="27" max="27" width="4.7109375" style="1" customWidth="1"/>
    <col min="28" max="28" width="1.7109375" style="0" customWidth="1"/>
    <col min="29" max="29" width="9.28125" style="1" customWidth="1"/>
    <col min="30" max="30" width="4.7109375" style="1" customWidth="1"/>
    <col min="31" max="33" width="0" style="1" hidden="1" customWidth="1"/>
    <col min="34" max="34" width="1.7109375" style="1" customWidth="1"/>
    <col min="35" max="35" width="9.28125" style="1" customWidth="1"/>
    <col min="36" max="36" width="4.7109375" style="1" customWidth="1"/>
    <col min="37" max="16384" width="9.140625" style="1" customWidth="1"/>
  </cols>
  <sheetData>
    <row r="1" spans="4:30" ht="12.75">
      <c r="D1" s="2"/>
      <c r="E1" s="43" t="s">
        <v>65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4:28" ht="12.75">
      <c r="D2" s="6"/>
      <c r="E2" s="6"/>
      <c r="F2" s="6"/>
      <c r="G2" s="6"/>
      <c r="H2" s="6"/>
      <c r="I2" s="6"/>
      <c r="J2" s="6"/>
      <c r="Q2" s="5"/>
      <c r="T2" s="5"/>
      <c r="AB2" s="1"/>
    </row>
    <row r="3" spans="11:20" s="6" customFormat="1" ht="12.75">
      <c r="K3" s="7"/>
      <c r="L3" s="8"/>
      <c r="M3" s="9"/>
      <c r="N3" s="10"/>
      <c r="Q3" s="11"/>
      <c r="T3" s="11"/>
    </row>
    <row r="4" spans="5:36" s="6" customFormat="1" ht="12.75">
      <c r="E4" s="12">
        <v>1995</v>
      </c>
      <c r="F4" s="12" t="s">
        <v>0</v>
      </c>
      <c r="G4" s="13"/>
      <c r="H4" s="12">
        <v>1996</v>
      </c>
      <c r="I4" s="12" t="s">
        <v>0</v>
      </c>
      <c r="K4" s="12">
        <v>1997</v>
      </c>
      <c r="L4" s="12" t="s">
        <v>0</v>
      </c>
      <c r="N4" s="12">
        <v>1998</v>
      </c>
      <c r="O4" s="12" t="s">
        <v>0</v>
      </c>
      <c r="Q4" s="12">
        <v>1999</v>
      </c>
      <c r="R4" s="12" t="s">
        <v>0</v>
      </c>
      <c r="T4" s="12">
        <v>2000</v>
      </c>
      <c r="U4" s="12" t="s">
        <v>0</v>
      </c>
      <c r="W4" s="12">
        <v>2001</v>
      </c>
      <c r="X4" s="12" t="s">
        <v>0</v>
      </c>
      <c r="Z4" s="12">
        <v>2002</v>
      </c>
      <c r="AA4" s="12" t="s">
        <v>0</v>
      </c>
      <c r="AC4" s="12">
        <v>2003</v>
      </c>
      <c r="AD4" s="12" t="s">
        <v>0</v>
      </c>
      <c r="AE4" s="31" t="s">
        <v>39</v>
      </c>
      <c r="AF4" s="31">
        <v>2000</v>
      </c>
      <c r="AG4" s="32">
        <v>2001</v>
      </c>
      <c r="AH4" s="32"/>
      <c r="AI4" s="13">
        <v>2004</v>
      </c>
      <c r="AJ4" s="12" t="s">
        <v>0</v>
      </c>
    </row>
    <row r="5" spans="3:35" s="6" customFormat="1" ht="12.75">
      <c r="C5" s="6">
        <v>1</v>
      </c>
      <c r="D5" s="2" t="s">
        <v>1</v>
      </c>
      <c r="E5" s="9">
        <v>22655</v>
      </c>
      <c r="F5" s="9"/>
      <c r="G5" s="9"/>
      <c r="H5" s="11">
        <v>23206</v>
      </c>
      <c r="J5" s="2"/>
      <c r="K5" s="11">
        <v>24257</v>
      </c>
      <c r="N5" s="11">
        <v>25692</v>
      </c>
      <c r="Q5" s="9">
        <v>26767</v>
      </c>
      <c r="R5" s="14"/>
      <c r="T5" s="11">
        <v>27958</v>
      </c>
      <c r="W5" s="9">
        <v>29025</v>
      </c>
      <c r="X5" s="14"/>
      <c r="Z5" s="9">
        <v>29598</v>
      </c>
      <c r="AA5" s="14"/>
      <c r="AC5" s="9">
        <v>29209</v>
      </c>
      <c r="AD5" s="14"/>
      <c r="AI5" s="41">
        <v>30473</v>
      </c>
    </row>
    <row r="6" spans="5:35" ht="12.75">
      <c r="E6" s="4"/>
      <c r="F6" s="4"/>
      <c r="G6" s="4"/>
      <c r="H6" s="11"/>
      <c r="I6" s="6"/>
      <c r="J6"/>
      <c r="K6" s="5"/>
      <c r="L6" s="1"/>
      <c r="M6" s="1"/>
      <c r="Q6" s="4"/>
      <c r="R6" s="15"/>
      <c r="T6" s="5"/>
      <c r="W6" s="4"/>
      <c r="X6" s="15"/>
      <c r="Z6" s="4"/>
      <c r="AA6" s="15"/>
      <c r="AB6" s="1"/>
      <c r="AC6" s="4"/>
      <c r="AD6" s="15"/>
      <c r="AI6" s="42"/>
    </row>
    <row r="7" spans="1:35" s="6" customFormat="1" ht="12.75">
      <c r="A7" s="6">
        <v>1</v>
      </c>
      <c r="B7" s="6">
        <v>36</v>
      </c>
      <c r="C7" s="6">
        <v>3</v>
      </c>
      <c r="D7" s="2" t="s">
        <v>2</v>
      </c>
      <c r="E7" s="16">
        <v>23535.951454517468</v>
      </c>
      <c r="F7" s="16"/>
      <c r="G7" s="16"/>
      <c r="H7" s="11">
        <v>24038</v>
      </c>
      <c r="J7" s="2"/>
      <c r="K7" s="11">
        <v>25060.406270485964</v>
      </c>
      <c r="N7" s="11">
        <v>26794.997053315707</v>
      </c>
      <c r="Q7" s="16">
        <v>27481.19428170307</v>
      </c>
      <c r="R7" s="14"/>
      <c r="T7" s="21">
        <v>28705.809916256814</v>
      </c>
      <c r="W7" s="17">
        <v>29730.046130110568</v>
      </c>
      <c r="X7" s="14"/>
      <c r="Z7" s="17">
        <v>29664</v>
      </c>
      <c r="AA7" s="14"/>
      <c r="AC7" s="17">
        <v>29970</v>
      </c>
      <c r="AD7" s="14"/>
      <c r="AI7" s="17">
        <v>31080</v>
      </c>
    </row>
    <row r="8" spans="1:36" ht="12.75">
      <c r="A8" s="1">
        <v>2</v>
      </c>
      <c r="B8" s="1">
        <v>2</v>
      </c>
      <c r="C8" s="1">
        <v>5</v>
      </c>
      <c r="D8" s="1" t="s">
        <v>3</v>
      </c>
      <c r="E8" s="4">
        <v>24789</v>
      </c>
      <c r="F8" s="33">
        <v>8</v>
      </c>
      <c r="G8" s="19"/>
      <c r="H8" s="5">
        <v>25733</v>
      </c>
      <c r="I8" s="1">
        <v>9</v>
      </c>
      <c r="K8" s="5">
        <v>26612</v>
      </c>
      <c r="L8" s="1">
        <v>9</v>
      </c>
      <c r="M8" s="1"/>
      <c r="N8" s="5">
        <v>28927</v>
      </c>
      <c r="O8" s="1">
        <v>8</v>
      </c>
      <c r="Q8" s="4">
        <v>29071</v>
      </c>
      <c r="R8" s="33">
        <v>10</v>
      </c>
      <c r="T8" s="5">
        <v>30881</v>
      </c>
      <c r="U8" s="34">
        <v>9</v>
      </c>
      <c r="W8" s="5">
        <v>31835</v>
      </c>
      <c r="X8" s="1">
        <v>8</v>
      </c>
      <c r="Z8" s="5">
        <v>31924</v>
      </c>
      <c r="AA8" s="1">
        <v>9</v>
      </c>
      <c r="AB8" s="1"/>
      <c r="AC8" s="5">
        <v>32621</v>
      </c>
      <c r="AD8" s="1">
        <v>11</v>
      </c>
      <c r="AE8" s="35" t="s">
        <v>40</v>
      </c>
      <c r="AF8" s="36">
        <v>16814</v>
      </c>
      <c r="AG8" s="36">
        <v>17169</v>
      </c>
      <c r="AH8" s="36"/>
      <c r="AI8" s="39">
        <v>33786</v>
      </c>
      <c r="AJ8" s="1">
        <v>8</v>
      </c>
    </row>
    <row r="9" spans="1:36" ht="12.75">
      <c r="A9" s="1">
        <v>3</v>
      </c>
      <c r="B9" s="1">
        <v>3</v>
      </c>
      <c r="C9" s="1">
        <v>7</v>
      </c>
      <c r="D9" s="1" t="s">
        <v>4</v>
      </c>
      <c r="E9" s="4">
        <v>21587</v>
      </c>
      <c r="F9" s="33">
        <v>13</v>
      </c>
      <c r="G9" s="19"/>
      <c r="H9" s="5">
        <v>21956</v>
      </c>
      <c r="I9" s="1">
        <v>13</v>
      </c>
      <c r="K9" s="5">
        <v>22893</v>
      </c>
      <c r="L9" s="1">
        <v>13</v>
      </c>
      <c r="M9" s="1"/>
      <c r="N9" s="5">
        <v>23835</v>
      </c>
      <c r="O9" s="1">
        <v>14</v>
      </c>
      <c r="Q9" s="4">
        <v>24716</v>
      </c>
      <c r="R9" s="33">
        <v>14</v>
      </c>
      <c r="T9" s="5">
        <v>26005</v>
      </c>
      <c r="U9" s="34">
        <v>13</v>
      </c>
      <c r="W9" s="5">
        <v>26681</v>
      </c>
      <c r="X9" s="1">
        <v>14</v>
      </c>
      <c r="Z9" s="5">
        <v>26272</v>
      </c>
      <c r="AA9" s="1">
        <v>14</v>
      </c>
      <c r="AB9" s="1"/>
      <c r="AC9" s="5">
        <v>26909</v>
      </c>
      <c r="AD9" s="1">
        <v>14</v>
      </c>
      <c r="AE9" s="35" t="s">
        <v>41</v>
      </c>
      <c r="AF9" s="36">
        <v>23499</v>
      </c>
      <c r="AG9" s="36">
        <v>24121</v>
      </c>
      <c r="AH9" s="36"/>
      <c r="AI9" s="39">
        <v>28244</v>
      </c>
      <c r="AJ9" s="1">
        <v>15</v>
      </c>
    </row>
    <row r="10" spans="1:36" ht="12.75">
      <c r="A10" s="1">
        <v>4</v>
      </c>
      <c r="B10" s="1">
        <v>4</v>
      </c>
      <c r="C10" s="1">
        <v>9</v>
      </c>
      <c r="D10" s="20" t="s">
        <v>5</v>
      </c>
      <c r="E10" s="4">
        <v>31284</v>
      </c>
      <c r="F10" s="33">
        <v>1</v>
      </c>
      <c r="G10" s="19"/>
      <c r="H10" s="5">
        <v>32219</v>
      </c>
      <c r="I10" s="1">
        <v>2</v>
      </c>
      <c r="J10" s="20"/>
      <c r="K10" s="5">
        <v>32733</v>
      </c>
      <c r="L10" s="1">
        <v>2</v>
      </c>
      <c r="M10" s="1"/>
      <c r="N10" s="5">
        <v>36678</v>
      </c>
      <c r="O10" s="1">
        <v>1</v>
      </c>
      <c r="Q10" s="4">
        <v>38699</v>
      </c>
      <c r="R10" s="33">
        <v>1</v>
      </c>
      <c r="T10" s="5">
        <v>39120</v>
      </c>
      <c r="U10" s="34">
        <v>2</v>
      </c>
      <c r="W10" s="5">
        <v>42043</v>
      </c>
      <c r="X10" s="1">
        <v>2</v>
      </c>
      <c r="Z10" s="5">
        <v>42188</v>
      </c>
      <c r="AA10" s="1">
        <v>1</v>
      </c>
      <c r="AB10" s="1"/>
      <c r="AC10" s="5">
        <v>39302</v>
      </c>
      <c r="AD10" s="1">
        <v>2</v>
      </c>
      <c r="AE10" s="35" t="s">
        <v>42</v>
      </c>
      <c r="AF10" s="36">
        <v>4118</v>
      </c>
      <c r="AG10" s="36">
        <v>4829</v>
      </c>
      <c r="AH10" s="36"/>
      <c r="AI10" s="39">
        <v>40061</v>
      </c>
      <c r="AJ10" s="1">
        <v>2</v>
      </c>
    </row>
    <row r="11" spans="1:36" ht="12.75">
      <c r="A11" s="1">
        <v>5</v>
      </c>
      <c r="B11" s="1">
        <v>5</v>
      </c>
      <c r="C11" s="1">
        <v>11</v>
      </c>
      <c r="D11" s="20" t="s">
        <v>6</v>
      </c>
      <c r="E11" s="4">
        <v>26617</v>
      </c>
      <c r="F11" s="33">
        <v>7</v>
      </c>
      <c r="G11" s="19"/>
      <c r="H11" s="5">
        <v>26922</v>
      </c>
      <c r="I11" s="1">
        <v>8</v>
      </c>
      <c r="J11" s="20"/>
      <c r="K11" s="5">
        <v>27408</v>
      </c>
      <c r="L11" s="1">
        <v>8</v>
      </c>
      <c r="M11" s="1"/>
      <c r="N11" s="5">
        <v>29032</v>
      </c>
      <c r="O11" s="1">
        <v>7</v>
      </c>
      <c r="Q11" s="4">
        <v>30053</v>
      </c>
      <c r="R11" s="33">
        <v>7</v>
      </c>
      <c r="T11" s="5">
        <v>31026</v>
      </c>
      <c r="U11" s="34">
        <v>8</v>
      </c>
      <c r="W11" s="5">
        <v>33190</v>
      </c>
      <c r="X11" s="1">
        <v>7</v>
      </c>
      <c r="Z11" s="5">
        <v>33801</v>
      </c>
      <c r="AA11" s="1">
        <v>7</v>
      </c>
      <c r="AB11" s="1"/>
      <c r="AC11" s="5">
        <v>35260</v>
      </c>
      <c r="AD11" s="1">
        <v>6</v>
      </c>
      <c r="AE11" s="36" t="s">
        <v>43</v>
      </c>
      <c r="AF11" s="36">
        <v>5954</v>
      </c>
      <c r="AG11" s="36">
        <v>6414</v>
      </c>
      <c r="AH11" s="36"/>
      <c r="AI11" s="39">
        <v>34819</v>
      </c>
      <c r="AJ11" s="1">
        <v>7</v>
      </c>
    </row>
    <row r="12" spans="1:36" ht="12.75">
      <c r="A12" s="1">
        <v>6</v>
      </c>
      <c r="B12" s="1">
        <v>6</v>
      </c>
      <c r="C12" s="1">
        <v>13</v>
      </c>
      <c r="D12" s="20" t="s">
        <v>7</v>
      </c>
      <c r="E12" s="4">
        <v>28616</v>
      </c>
      <c r="F12" s="33">
        <v>4</v>
      </c>
      <c r="G12" s="19"/>
      <c r="H12" s="5">
        <v>29791</v>
      </c>
      <c r="I12" s="1">
        <v>3</v>
      </c>
      <c r="J12" s="20"/>
      <c r="K12" s="5">
        <v>31098</v>
      </c>
      <c r="L12" s="1">
        <v>3</v>
      </c>
      <c r="M12" s="1"/>
      <c r="N12" s="5">
        <v>34528</v>
      </c>
      <c r="O12" s="1">
        <v>2</v>
      </c>
      <c r="Q12" s="4">
        <v>35139</v>
      </c>
      <c r="R12" s="33">
        <v>3</v>
      </c>
      <c r="T12" s="5">
        <v>36161</v>
      </c>
      <c r="U12" s="34">
        <v>4</v>
      </c>
      <c r="W12" s="5">
        <v>36699</v>
      </c>
      <c r="X12" s="1">
        <v>5</v>
      </c>
      <c r="Z12" s="5">
        <v>36675</v>
      </c>
      <c r="AA12" s="1">
        <v>5</v>
      </c>
      <c r="AB12" s="1"/>
      <c r="AC12" s="5">
        <v>36175</v>
      </c>
      <c r="AD12" s="1">
        <v>5</v>
      </c>
      <c r="AE12" s="36" t="s">
        <v>44</v>
      </c>
      <c r="AF12" s="36">
        <v>10307</v>
      </c>
      <c r="AG12" s="36">
        <v>10183</v>
      </c>
      <c r="AH12" s="36"/>
      <c r="AI12" s="39">
        <v>37844</v>
      </c>
      <c r="AJ12" s="1">
        <v>6</v>
      </c>
    </row>
    <row r="13" spans="1:36" ht="12.75">
      <c r="A13" s="1">
        <v>7</v>
      </c>
      <c r="B13" s="1">
        <v>7</v>
      </c>
      <c r="C13" s="1">
        <v>15</v>
      </c>
      <c r="D13" s="1" t="s">
        <v>8</v>
      </c>
      <c r="E13" s="4">
        <v>17644</v>
      </c>
      <c r="F13" s="33">
        <v>20</v>
      </c>
      <c r="G13" s="19"/>
      <c r="H13" s="5">
        <v>17705</v>
      </c>
      <c r="I13" s="1">
        <v>20</v>
      </c>
      <c r="K13" s="5">
        <v>18646</v>
      </c>
      <c r="L13" s="1">
        <v>19</v>
      </c>
      <c r="M13" s="1"/>
      <c r="N13" s="5">
        <v>19370</v>
      </c>
      <c r="O13" s="1">
        <v>19</v>
      </c>
      <c r="Q13" s="4">
        <v>20242</v>
      </c>
      <c r="R13" s="33">
        <v>20</v>
      </c>
      <c r="T13" s="5">
        <v>21370</v>
      </c>
      <c r="U13" s="34">
        <v>19</v>
      </c>
      <c r="W13" s="5">
        <v>22082</v>
      </c>
      <c r="X13" s="1">
        <v>17</v>
      </c>
      <c r="Z13" s="5">
        <v>22211</v>
      </c>
      <c r="AA13" s="1">
        <v>19</v>
      </c>
      <c r="AB13" s="1"/>
      <c r="AC13" s="5">
        <v>22812</v>
      </c>
      <c r="AD13" s="1">
        <v>17</v>
      </c>
      <c r="AE13" s="36" t="s">
        <v>45</v>
      </c>
      <c r="AF13" s="36">
        <v>14538</v>
      </c>
      <c r="AG13" s="36">
        <v>15064</v>
      </c>
      <c r="AH13" s="36"/>
      <c r="AI13" s="39">
        <v>24383</v>
      </c>
      <c r="AJ13" s="1">
        <v>19</v>
      </c>
    </row>
    <row r="14" spans="1:35" ht="12.75">
      <c r="A14" s="1">
        <v>8</v>
      </c>
      <c r="B14" s="1">
        <v>37</v>
      </c>
      <c r="E14" s="4"/>
      <c r="F14" s="4"/>
      <c r="G14" s="18"/>
      <c r="H14" s="5"/>
      <c r="J14"/>
      <c r="K14" s="5"/>
      <c r="L14" s="1"/>
      <c r="M14" s="1"/>
      <c r="Q14" s="4"/>
      <c r="R14" s="4"/>
      <c r="T14" s="5"/>
      <c r="W14" s="5"/>
      <c r="Z14" s="5"/>
      <c r="AB14" s="1"/>
      <c r="AC14" s="5"/>
      <c r="AI14" s="39"/>
    </row>
    <row r="15" spans="1:35" s="6" customFormat="1" ht="12.75">
      <c r="A15" s="6">
        <v>9</v>
      </c>
      <c r="B15" s="6">
        <v>38</v>
      </c>
      <c r="C15" s="6">
        <v>17</v>
      </c>
      <c r="D15" s="2" t="s">
        <v>9</v>
      </c>
      <c r="E15" s="9">
        <v>22482.26409582238</v>
      </c>
      <c r="F15" s="9"/>
      <c r="G15" s="9"/>
      <c r="H15" s="11">
        <v>23113</v>
      </c>
      <c r="J15" s="2"/>
      <c r="K15" s="11">
        <v>24327.370498018267</v>
      </c>
      <c r="N15" s="11">
        <v>25909.142143581237</v>
      </c>
      <c r="Q15" s="9">
        <v>27310.00553878928</v>
      </c>
      <c r="R15" s="9"/>
      <c r="T15" s="21">
        <v>28890.296072199468</v>
      </c>
      <c r="W15" s="11">
        <v>30003.44151786464</v>
      </c>
      <c r="Z15" s="11">
        <v>29321</v>
      </c>
      <c r="AC15" s="11">
        <v>29473</v>
      </c>
      <c r="AI15" s="17">
        <v>30955</v>
      </c>
    </row>
    <row r="16" spans="1:36" ht="12.75">
      <c r="A16" s="1">
        <v>10</v>
      </c>
      <c r="B16" s="1">
        <v>10</v>
      </c>
      <c r="C16" s="1">
        <v>19</v>
      </c>
      <c r="D16" s="20" t="s">
        <v>10</v>
      </c>
      <c r="E16" s="4">
        <v>26863</v>
      </c>
      <c r="F16" s="33">
        <v>6</v>
      </c>
      <c r="G16" s="19"/>
      <c r="H16" s="5">
        <v>28308</v>
      </c>
      <c r="I16" s="1">
        <v>5</v>
      </c>
      <c r="J16" s="20"/>
      <c r="K16" s="5">
        <v>29143</v>
      </c>
      <c r="L16" s="1">
        <v>5</v>
      </c>
      <c r="M16" s="1"/>
      <c r="N16" s="5">
        <v>30887</v>
      </c>
      <c r="O16" s="1">
        <v>5</v>
      </c>
      <c r="Q16" s="4">
        <v>33290</v>
      </c>
      <c r="R16" s="33">
        <v>5</v>
      </c>
      <c r="T16" s="5">
        <v>33974</v>
      </c>
      <c r="U16" s="34">
        <v>5</v>
      </c>
      <c r="W16" s="5">
        <v>37592</v>
      </c>
      <c r="X16" s="1">
        <v>4</v>
      </c>
      <c r="Z16" s="5">
        <v>36970</v>
      </c>
      <c r="AA16" s="1">
        <v>4</v>
      </c>
      <c r="AB16" s="1"/>
      <c r="AC16" s="5">
        <v>36673</v>
      </c>
      <c r="AD16" s="1">
        <v>4</v>
      </c>
      <c r="AE16" s="36" t="s">
        <v>46</v>
      </c>
      <c r="AF16" s="36">
        <v>6547</v>
      </c>
      <c r="AG16" s="36">
        <v>7169</v>
      </c>
      <c r="AH16" s="36"/>
      <c r="AI16" s="39">
        <v>38738</v>
      </c>
      <c r="AJ16" s="1">
        <v>4</v>
      </c>
    </row>
    <row r="17" spans="1:36" ht="12.75">
      <c r="A17" s="1">
        <v>11</v>
      </c>
      <c r="B17" s="1">
        <v>11</v>
      </c>
      <c r="C17" s="1">
        <v>21</v>
      </c>
      <c r="D17" s="1" t="s">
        <v>11</v>
      </c>
      <c r="E17" s="4">
        <v>23618</v>
      </c>
      <c r="F17" s="33">
        <v>11</v>
      </c>
      <c r="G17" s="19"/>
      <c r="H17" s="5">
        <v>24598</v>
      </c>
      <c r="I17" s="1">
        <v>11</v>
      </c>
      <c r="K17" s="5">
        <v>26094</v>
      </c>
      <c r="L17" s="1">
        <v>10</v>
      </c>
      <c r="M17" s="1"/>
      <c r="N17" s="5">
        <v>28027</v>
      </c>
      <c r="O17" s="1">
        <v>10</v>
      </c>
      <c r="Q17" s="4">
        <v>29682</v>
      </c>
      <c r="R17" s="33">
        <v>8</v>
      </c>
      <c r="T17" s="5">
        <v>31708</v>
      </c>
      <c r="U17" s="34">
        <v>6</v>
      </c>
      <c r="W17" s="5">
        <v>31816</v>
      </c>
      <c r="X17" s="1">
        <v>9</v>
      </c>
      <c r="Z17" s="5">
        <v>30393</v>
      </c>
      <c r="AA17" s="1">
        <v>12</v>
      </c>
      <c r="AB17" s="1"/>
      <c r="AC17" s="5">
        <v>30639</v>
      </c>
      <c r="AD17" s="1">
        <v>12</v>
      </c>
      <c r="AE17" s="36" t="s">
        <v>47</v>
      </c>
      <c r="AF17" s="36">
        <v>26793</v>
      </c>
      <c r="AG17" s="36">
        <v>26345</v>
      </c>
      <c r="AH17" s="36"/>
      <c r="AI17" s="39">
        <v>32181</v>
      </c>
      <c r="AJ17" s="1">
        <v>12</v>
      </c>
    </row>
    <row r="18" spans="1:36" ht="12.75">
      <c r="A18" s="1">
        <v>12</v>
      </c>
      <c r="B18" s="1">
        <v>12</v>
      </c>
      <c r="C18" s="1">
        <v>23</v>
      </c>
      <c r="D18" s="1" t="s">
        <v>12</v>
      </c>
      <c r="E18" s="4">
        <v>20423</v>
      </c>
      <c r="F18" s="33">
        <v>14</v>
      </c>
      <c r="G18" s="19"/>
      <c r="H18" s="5">
        <v>20396</v>
      </c>
      <c r="I18" s="1">
        <v>16</v>
      </c>
      <c r="K18" s="5">
        <v>21345</v>
      </c>
      <c r="L18" s="1">
        <v>16</v>
      </c>
      <c r="M18" s="1"/>
      <c r="N18" s="5">
        <v>22361</v>
      </c>
      <c r="O18" s="1">
        <v>16</v>
      </c>
      <c r="Q18" s="4">
        <v>23298</v>
      </c>
      <c r="R18" s="33">
        <v>16</v>
      </c>
      <c r="T18" s="5">
        <v>24624</v>
      </c>
      <c r="U18" s="34">
        <v>15</v>
      </c>
      <c r="W18" s="5">
        <v>26077</v>
      </c>
      <c r="X18" s="1">
        <v>15</v>
      </c>
      <c r="Z18" s="5">
        <v>26185</v>
      </c>
      <c r="AA18" s="1">
        <v>15</v>
      </c>
      <c r="AB18" s="1"/>
      <c r="AC18" s="5">
        <v>26255</v>
      </c>
      <c r="AD18" s="1">
        <v>16</v>
      </c>
      <c r="AE18" s="36" t="s">
        <v>48</v>
      </c>
      <c r="AF18" s="36">
        <v>25497</v>
      </c>
      <c r="AG18" s="36">
        <v>26017</v>
      </c>
      <c r="AH18" s="36"/>
      <c r="AI18" s="39">
        <v>27451</v>
      </c>
      <c r="AJ18" s="1">
        <v>16</v>
      </c>
    </row>
    <row r="19" spans="1:35" ht="12.75">
      <c r="A19" s="1">
        <v>13</v>
      </c>
      <c r="B19" s="1">
        <v>39</v>
      </c>
      <c r="E19" s="4"/>
      <c r="F19" s="4"/>
      <c r="G19" s="18"/>
      <c r="H19" s="5"/>
      <c r="J19"/>
      <c r="K19" s="5"/>
      <c r="L19" s="1"/>
      <c r="M19" s="1"/>
      <c r="Q19" s="4"/>
      <c r="R19" s="4"/>
      <c r="T19" s="5"/>
      <c r="W19" s="5"/>
      <c r="Z19" s="5"/>
      <c r="AB19" s="1"/>
      <c r="AC19" s="5"/>
      <c r="AI19" s="39"/>
    </row>
    <row r="20" spans="1:35" s="6" customFormat="1" ht="12.75">
      <c r="A20" s="6">
        <v>14</v>
      </c>
      <c r="B20" s="6">
        <v>40</v>
      </c>
      <c r="C20" s="6">
        <v>25</v>
      </c>
      <c r="D20" s="2" t="s">
        <v>13</v>
      </c>
      <c r="E20" s="9">
        <v>27570.90356367352</v>
      </c>
      <c r="F20" s="9"/>
      <c r="G20" s="9"/>
      <c r="H20" s="11">
        <v>28645</v>
      </c>
      <c r="J20" s="2"/>
      <c r="K20" s="11">
        <v>30204.511153672825</v>
      </c>
      <c r="N20" s="11">
        <v>29454.883378623188</v>
      </c>
      <c r="Q20" s="9">
        <v>31634.76352242744</v>
      </c>
      <c r="R20" s="9"/>
      <c r="T20" s="21">
        <v>32474.619328542314</v>
      </c>
      <c r="W20" s="11">
        <v>34719.83604705882</v>
      </c>
      <c r="Z20" s="11">
        <v>35803</v>
      </c>
      <c r="AC20" s="11">
        <v>36924</v>
      </c>
      <c r="AI20" s="17">
        <v>37246</v>
      </c>
    </row>
    <row r="21" spans="1:36" ht="12.75">
      <c r="A21" s="1">
        <v>15</v>
      </c>
      <c r="B21" s="1">
        <v>15</v>
      </c>
      <c r="C21" s="1">
        <v>27</v>
      </c>
      <c r="D21" s="20" t="s">
        <v>14</v>
      </c>
      <c r="E21" s="4">
        <v>30053</v>
      </c>
      <c r="F21" s="33">
        <v>2</v>
      </c>
      <c r="G21" s="19"/>
      <c r="H21" s="5">
        <v>33011</v>
      </c>
      <c r="I21" s="1">
        <v>1</v>
      </c>
      <c r="J21" s="20"/>
      <c r="K21" s="5">
        <v>35077</v>
      </c>
      <c r="L21" s="1">
        <v>1</v>
      </c>
      <c r="M21" s="1"/>
      <c r="N21" s="5">
        <v>33614</v>
      </c>
      <c r="O21" s="1">
        <v>4</v>
      </c>
      <c r="Q21" s="4">
        <v>37184</v>
      </c>
      <c r="R21" s="33">
        <v>2</v>
      </c>
      <c r="T21" s="5">
        <v>39547</v>
      </c>
      <c r="U21" s="34">
        <v>1</v>
      </c>
      <c r="W21" s="5">
        <v>41073</v>
      </c>
      <c r="X21" s="1">
        <v>3</v>
      </c>
      <c r="Z21" s="5">
        <v>41314</v>
      </c>
      <c r="AA21" s="1">
        <v>2</v>
      </c>
      <c r="AB21" s="1"/>
      <c r="AC21" s="5">
        <v>41398</v>
      </c>
      <c r="AD21" s="1">
        <v>1</v>
      </c>
      <c r="AE21" s="35" t="s">
        <v>49</v>
      </c>
      <c r="AF21" s="36">
        <v>2295</v>
      </c>
      <c r="AG21" s="36">
        <v>2704</v>
      </c>
      <c r="AH21" s="36"/>
      <c r="AI21" s="39">
        <v>40495</v>
      </c>
      <c r="AJ21" s="1">
        <v>1</v>
      </c>
    </row>
    <row r="22" spans="1:36" ht="12.75">
      <c r="A22" s="1">
        <v>16</v>
      </c>
      <c r="B22" s="1">
        <v>16</v>
      </c>
      <c r="C22" s="1">
        <v>29</v>
      </c>
      <c r="D22" s="20" t="s">
        <v>15</v>
      </c>
      <c r="E22" s="4">
        <v>28240</v>
      </c>
      <c r="F22" s="33">
        <v>5</v>
      </c>
      <c r="G22" s="19"/>
      <c r="H22" s="5">
        <v>26947</v>
      </c>
      <c r="I22" s="1">
        <v>7</v>
      </c>
      <c r="J22" s="20"/>
      <c r="K22" s="5">
        <v>28352</v>
      </c>
      <c r="L22" s="1">
        <v>7</v>
      </c>
      <c r="M22" s="1"/>
      <c r="N22" s="5">
        <v>29051</v>
      </c>
      <c r="O22" s="1">
        <v>6</v>
      </c>
      <c r="Q22" s="4">
        <v>30937</v>
      </c>
      <c r="R22" s="33">
        <v>6</v>
      </c>
      <c r="T22" s="5">
        <v>31177</v>
      </c>
      <c r="U22" s="34">
        <v>7</v>
      </c>
      <c r="W22" s="5">
        <v>34026</v>
      </c>
      <c r="X22" s="1">
        <v>6</v>
      </c>
      <c r="Z22" s="5">
        <v>35241</v>
      </c>
      <c r="AA22" s="1">
        <v>6</v>
      </c>
      <c r="AB22" s="1"/>
      <c r="AC22" s="5">
        <v>36880</v>
      </c>
      <c r="AD22" s="1">
        <v>3</v>
      </c>
      <c r="AE22" s="35" t="s">
        <v>50</v>
      </c>
      <c r="AF22" s="36">
        <v>4399</v>
      </c>
      <c r="AG22" s="36">
        <v>4793</v>
      </c>
      <c r="AH22" s="36"/>
      <c r="AI22" s="39">
        <v>37926</v>
      </c>
      <c r="AJ22" s="1">
        <v>5</v>
      </c>
    </row>
    <row r="23" spans="1:36" ht="12.75">
      <c r="A23" s="1">
        <v>17</v>
      </c>
      <c r="B23" s="1">
        <v>17</v>
      </c>
      <c r="C23" s="1">
        <v>31</v>
      </c>
      <c r="D23" s="20" t="s">
        <v>16</v>
      </c>
      <c r="E23" s="4">
        <v>24610</v>
      </c>
      <c r="F23" s="33">
        <v>9</v>
      </c>
      <c r="G23" s="19"/>
      <c r="H23" s="5">
        <v>27368</v>
      </c>
      <c r="I23" s="1">
        <v>6</v>
      </c>
      <c r="J23" s="20"/>
      <c r="K23" s="5">
        <v>28906</v>
      </c>
      <c r="L23" s="1">
        <v>6</v>
      </c>
      <c r="M23" s="1"/>
      <c r="N23" s="5">
        <v>26514</v>
      </c>
      <c r="O23" s="1">
        <v>12</v>
      </c>
      <c r="Q23" s="4">
        <v>28064</v>
      </c>
      <c r="R23" s="33">
        <v>12</v>
      </c>
      <c r="T23" s="5">
        <v>28472</v>
      </c>
      <c r="U23" s="34">
        <v>11</v>
      </c>
      <c r="W23" s="5">
        <v>30291</v>
      </c>
      <c r="X23" s="1">
        <v>11</v>
      </c>
      <c r="Z23" s="5">
        <v>31693</v>
      </c>
      <c r="AA23" s="1">
        <v>10</v>
      </c>
      <c r="AB23" s="1"/>
      <c r="AC23" s="5">
        <v>33249</v>
      </c>
      <c r="AD23" s="1">
        <v>9</v>
      </c>
      <c r="AE23" s="36" t="s">
        <v>51</v>
      </c>
      <c r="AF23" s="36">
        <v>2629</v>
      </c>
      <c r="AG23" s="36">
        <v>3128</v>
      </c>
      <c r="AH23" s="36"/>
      <c r="AI23" s="39">
        <v>33405</v>
      </c>
      <c r="AJ23" s="1">
        <v>10</v>
      </c>
    </row>
    <row r="24" spans="1:35" ht="12.75">
      <c r="A24" s="1">
        <v>18</v>
      </c>
      <c r="B24" s="1">
        <v>41</v>
      </c>
      <c r="E24" s="4"/>
      <c r="F24" s="4"/>
      <c r="G24" s="18"/>
      <c r="H24" s="11"/>
      <c r="I24" s="6"/>
      <c r="J24"/>
      <c r="K24" s="5"/>
      <c r="L24" s="1"/>
      <c r="M24" s="1"/>
      <c r="Q24" s="4"/>
      <c r="R24" s="4"/>
      <c r="T24" s="5"/>
      <c r="W24" s="5"/>
      <c r="Z24" s="5"/>
      <c r="AB24" s="1"/>
      <c r="AC24" s="5"/>
      <c r="AI24" s="39"/>
    </row>
    <row r="25" spans="1:35" s="6" customFormat="1" ht="12.75">
      <c r="A25" s="6">
        <v>19</v>
      </c>
      <c r="B25" s="6">
        <v>42</v>
      </c>
      <c r="C25" s="6">
        <v>33</v>
      </c>
      <c r="D25" s="2" t="s">
        <v>17</v>
      </c>
      <c r="E25" s="9">
        <v>19215.940038157536</v>
      </c>
      <c r="F25" s="9"/>
      <c r="G25" s="9"/>
      <c r="H25" s="11">
        <v>19563</v>
      </c>
      <c r="J25" s="2"/>
      <c r="K25" s="11">
        <v>20677.154664484453</v>
      </c>
      <c r="N25" s="11">
        <v>21187.886115444617</v>
      </c>
      <c r="Q25" s="9">
        <v>22247.63231615808</v>
      </c>
      <c r="R25" s="9"/>
      <c r="T25" s="21">
        <v>22652.99050863957</v>
      </c>
      <c r="W25" s="11">
        <v>23755.58022265881</v>
      </c>
      <c r="Z25" s="11">
        <v>25491</v>
      </c>
      <c r="AC25" s="11">
        <v>26188</v>
      </c>
      <c r="AI25" s="17">
        <v>27758</v>
      </c>
    </row>
    <row r="26" spans="1:36" ht="12.75">
      <c r="A26" s="1">
        <v>20</v>
      </c>
      <c r="B26" s="1">
        <v>20</v>
      </c>
      <c r="C26" s="1">
        <v>35</v>
      </c>
      <c r="D26" s="1" t="s">
        <v>18</v>
      </c>
      <c r="E26" s="4">
        <v>17125</v>
      </c>
      <c r="F26" s="33">
        <v>22</v>
      </c>
      <c r="G26" s="19"/>
      <c r="H26" s="5">
        <v>16485</v>
      </c>
      <c r="I26" s="1">
        <v>22</v>
      </c>
      <c r="K26" s="5">
        <v>17439</v>
      </c>
      <c r="L26" s="1">
        <v>22</v>
      </c>
      <c r="M26" s="1"/>
      <c r="N26" s="5">
        <v>18379</v>
      </c>
      <c r="O26" s="1">
        <v>21</v>
      </c>
      <c r="Q26" s="4">
        <v>17719</v>
      </c>
      <c r="R26" s="33">
        <v>24</v>
      </c>
      <c r="T26" s="5">
        <v>18978</v>
      </c>
      <c r="U26" s="34">
        <v>22</v>
      </c>
      <c r="W26" s="5">
        <v>18589</v>
      </c>
      <c r="X26" s="1">
        <v>23</v>
      </c>
      <c r="Z26" s="5">
        <v>17989</v>
      </c>
      <c r="AA26" s="1">
        <v>23</v>
      </c>
      <c r="AB26" s="1"/>
      <c r="AC26" s="5">
        <v>18245</v>
      </c>
      <c r="AD26" s="1">
        <v>24</v>
      </c>
      <c r="AE26" s="35" t="s">
        <v>52</v>
      </c>
      <c r="AF26" s="36">
        <v>1000</v>
      </c>
      <c r="AG26" s="36">
        <v>1029</v>
      </c>
      <c r="AH26" s="36"/>
      <c r="AI26" s="39">
        <v>19153</v>
      </c>
      <c r="AJ26" s="1">
        <v>22</v>
      </c>
    </row>
    <row r="27" spans="1:36" ht="12.75">
      <c r="A27" s="1">
        <v>21</v>
      </c>
      <c r="B27" s="1">
        <v>21</v>
      </c>
      <c r="C27" s="1">
        <v>37</v>
      </c>
      <c r="D27" s="1" t="s">
        <v>19</v>
      </c>
      <c r="E27" s="4">
        <v>17618</v>
      </c>
      <c r="F27" s="33">
        <v>21</v>
      </c>
      <c r="G27" s="19"/>
      <c r="H27" s="5">
        <v>16508</v>
      </c>
      <c r="I27" s="1">
        <v>21</v>
      </c>
      <c r="K27" s="5">
        <v>19572</v>
      </c>
      <c r="L27" s="1">
        <v>18</v>
      </c>
      <c r="M27" s="1"/>
      <c r="N27" s="5">
        <v>19475</v>
      </c>
      <c r="O27" s="1">
        <v>18</v>
      </c>
      <c r="Q27" s="4">
        <v>19397</v>
      </c>
      <c r="R27" s="33">
        <v>21</v>
      </c>
      <c r="T27" s="5">
        <v>22194</v>
      </c>
      <c r="U27" s="34">
        <v>17</v>
      </c>
      <c r="W27" s="5">
        <v>21418</v>
      </c>
      <c r="X27" s="1">
        <v>20</v>
      </c>
      <c r="Z27" s="5">
        <v>23987</v>
      </c>
      <c r="AA27" s="1">
        <v>17</v>
      </c>
      <c r="AB27" s="1"/>
      <c r="AC27" s="5">
        <v>21062</v>
      </c>
      <c r="AD27" s="1">
        <v>20</v>
      </c>
      <c r="AE27" s="36" t="s">
        <v>53</v>
      </c>
      <c r="AF27" s="36">
        <v>435</v>
      </c>
      <c r="AG27" s="36">
        <v>516</v>
      </c>
      <c r="AH27" s="36"/>
      <c r="AI27" s="39">
        <v>22989</v>
      </c>
      <c r="AJ27" s="1">
        <v>20</v>
      </c>
    </row>
    <row r="28" spans="1:36" ht="12.75">
      <c r="A28" s="1">
        <v>22</v>
      </c>
      <c r="B28" s="1">
        <v>22</v>
      </c>
      <c r="C28" s="1">
        <v>39</v>
      </c>
      <c r="D28" s="1" t="s">
        <v>20</v>
      </c>
      <c r="E28" s="4">
        <v>20323</v>
      </c>
      <c r="F28" s="33">
        <v>15</v>
      </c>
      <c r="G28" s="19"/>
      <c r="H28" s="5">
        <v>21298</v>
      </c>
      <c r="I28" s="1">
        <v>14</v>
      </c>
      <c r="K28" s="5">
        <v>22102</v>
      </c>
      <c r="L28" s="1">
        <v>15</v>
      </c>
      <c r="M28" s="1"/>
      <c r="N28" s="5">
        <v>22587</v>
      </c>
      <c r="O28" s="1">
        <v>15</v>
      </c>
      <c r="Q28" s="4">
        <v>24361</v>
      </c>
      <c r="R28" s="33">
        <v>15</v>
      </c>
      <c r="T28" s="5">
        <v>24102</v>
      </c>
      <c r="U28" s="34">
        <v>16</v>
      </c>
      <c r="W28" s="5">
        <v>25904</v>
      </c>
      <c r="X28" s="1">
        <v>16</v>
      </c>
      <c r="Z28" s="5">
        <v>27901</v>
      </c>
      <c r="AA28" s="1">
        <v>13</v>
      </c>
      <c r="AB28" s="1"/>
      <c r="AC28" s="5">
        <v>29013</v>
      </c>
      <c r="AD28" s="1">
        <v>13</v>
      </c>
      <c r="AE28" s="36" t="s">
        <v>54</v>
      </c>
      <c r="AF28" s="36">
        <v>2674</v>
      </c>
      <c r="AG28" s="36">
        <v>3036</v>
      </c>
      <c r="AH28" s="36"/>
      <c r="AI28" s="39">
        <v>30451</v>
      </c>
      <c r="AJ28" s="1">
        <v>13</v>
      </c>
    </row>
    <row r="29" spans="1:35" ht="12.75">
      <c r="A29" s="1">
        <v>23</v>
      </c>
      <c r="B29" s="1">
        <v>43</v>
      </c>
      <c r="E29" s="4"/>
      <c r="F29" s="4"/>
      <c r="G29" s="18"/>
      <c r="H29" s="5"/>
      <c r="J29"/>
      <c r="K29" s="5"/>
      <c r="L29" s="1"/>
      <c r="M29" s="1"/>
      <c r="Q29" s="4"/>
      <c r="R29" s="4"/>
      <c r="T29" s="5"/>
      <c r="W29" s="5"/>
      <c r="Z29" s="5"/>
      <c r="AB29" s="1"/>
      <c r="AC29" s="5"/>
      <c r="AI29" s="39"/>
    </row>
    <row r="30" spans="1:35" s="6" customFormat="1" ht="12.75">
      <c r="A30" s="6">
        <v>24</v>
      </c>
      <c r="B30" s="6">
        <v>44</v>
      </c>
      <c r="C30" s="6">
        <v>41</v>
      </c>
      <c r="D30" s="2" t="s">
        <v>21</v>
      </c>
      <c r="E30" s="9">
        <v>23794.70402414487</v>
      </c>
      <c r="F30" s="9"/>
      <c r="G30" s="9"/>
      <c r="H30" s="11">
        <v>24722</v>
      </c>
      <c r="J30" s="2"/>
      <c r="K30" s="11">
        <v>25436.437185929648</v>
      </c>
      <c r="N30" s="11">
        <v>27649.970627954084</v>
      </c>
      <c r="Q30" s="9">
        <v>28470.15128162171</v>
      </c>
      <c r="R30" s="9"/>
      <c r="T30" s="21">
        <v>29350.47863963813</v>
      </c>
      <c r="W30" s="11">
        <v>31779.258544998433</v>
      </c>
      <c r="Z30" s="11">
        <v>32164</v>
      </c>
      <c r="AC30" s="11">
        <v>31624</v>
      </c>
      <c r="AI30" s="17">
        <v>33428</v>
      </c>
    </row>
    <row r="31" spans="1:36" ht="12.75">
      <c r="A31" s="1">
        <v>25</v>
      </c>
      <c r="B31" s="1">
        <v>25</v>
      </c>
      <c r="C31" s="1">
        <v>43</v>
      </c>
      <c r="D31" s="1" t="s">
        <v>22</v>
      </c>
      <c r="E31" s="4">
        <v>18807</v>
      </c>
      <c r="F31" s="33">
        <v>17</v>
      </c>
      <c r="G31" s="19"/>
      <c r="H31" s="5">
        <v>19587</v>
      </c>
      <c r="I31" s="1">
        <v>17</v>
      </c>
      <c r="K31" s="5">
        <v>18108</v>
      </c>
      <c r="L31" s="1">
        <v>21</v>
      </c>
      <c r="M31" s="1"/>
      <c r="N31" s="5">
        <v>19106</v>
      </c>
      <c r="O31" s="1">
        <v>20</v>
      </c>
      <c r="Q31" s="4">
        <v>21558</v>
      </c>
      <c r="R31" s="33">
        <v>18</v>
      </c>
      <c r="T31" s="5">
        <v>21606</v>
      </c>
      <c r="U31" s="34">
        <v>18</v>
      </c>
      <c r="W31" s="5">
        <v>21488</v>
      </c>
      <c r="X31" s="1">
        <v>19</v>
      </c>
      <c r="Z31" s="5">
        <v>23241</v>
      </c>
      <c r="AA31" s="1">
        <v>18</v>
      </c>
      <c r="AB31" s="1"/>
      <c r="AC31" s="5">
        <v>22564</v>
      </c>
      <c r="AD31" s="1">
        <v>18</v>
      </c>
      <c r="AE31" s="35" t="s">
        <v>55</v>
      </c>
      <c r="AF31" s="36">
        <v>789</v>
      </c>
      <c r="AG31" s="36">
        <v>896</v>
      </c>
      <c r="AH31" s="36"/>
      <c r="AI31" s="40">
        <v>26580</v>
      </c>
      <c r="AJ31" s="1">
        <v>17</v>
      </c>
    </row>
    <row r="32" spans="1:36" ht="12.75">
      <c r="A32" s="1">
        <v>26</v>
      </c>
      <c r="B32" s="1">
        <v>26</v>
      </c>
      <c r="C32" s="1">
        <v>45</v>
      </c>
      <c r="D32" s="20" t="s">
        <v>23</v>
      </c>
      <c r="E32" s="4">
        <v>24181</v>
      </c>
      <c r="F32" s="33">
        <v>10</v>
      </c>
      <c r="G32" s="19"/>
      <c r="H32" s="5">
        <v>25589</v>
      </c>
      <c r="I32" s="1">
        <v>10</v>
      </c>
      <c r="J32" s="20"/>
      <c r="K32" s="5">
        <v>25492</v>
      </c>
      <c r="L32" s="1">
        <v>12</v>
      </c>
      <c r="M32" s="1"/>
      <c r="N32" s="5">
        <v>28259</v>
      </c>
      <c r="O32" s="1">
        <v>9</v>
      </c>
      <c r="Q32" s="4">
        <v>28465</v>
      </c>
      <c r="R32" s="33">
        <v>11</v>
      </c>
      <c r="T32" s="5">
        <v>29730</v>
      </c>
      <c r="U32" s="34">
        <v>10</v>
      </c>
      <c r="W32" s="5">
        <v>31085</v>
      </c>
      <c r="X32" s="1">
        <v>10</v>
      </c>
      <c r="Z32" s="5">
        <v>32327</v>
      </c>
      <c r="AA32" s="1">
        <v>8</v>
      </c>
      <c r="AB32" s="1"/>
      <c r="AC32" s="5">
        <v>32830</v>
      </c>
      <c r="AD32" s="1">
        <v>10</v>
      </c>
      <c r="AE32" s="35" t="s">
        <v>56</v>
      </c>
      <c r="AF32" s="36">
        <v>2441</v>
      </c>
      <c r="AG32" s="36">
        <v>2473</v>
      </c>
      <c r="AH32" s="36"/>
      <c r="AI32" s="39">
        <v>33631</v>
      </c>
      <c r="AJ32" s="1">
        <v>9</v>
      </c>
    </row>
    <row r="33" spans="1:36" ht="12.75">
      <c r="A33" s="1">
        <v>27</v>
      </c>
      <c r="B33" s="1">
        <v>27</v>
      </c>
      <c r="C33" s="1">
        <v>47</v>
      </c>
      <c r="D33" s="1" t="s">
        <v>24</v>
      </c>
      <c r="E33" s="4">
        <v>18999</v>
      </c>
      <c r="F33" s="33">
        <v>16</v>
      </c>
      <c r="G33" s="19"/>
      <c r="H33" s="5">
        <v>20443</v>
      </c>
      <c r="I33" s="1">
        <v>15</v>
      </c>
      <c r="K33" s="5">
        <v>22449</v>
      </c>
      <c r="L33" s="1">
        <v>14</v>
      </c>
      <c r="M33" s="1"/>
      <c r="N33" s="5">
        <v>24743</v>
      </c>
      <c r="O33" s="1">
        <v>13</v>
      </c>
      <c r="Q33" s="4">
        <v>25591</v>
      </c>
      <c r="R33" s="33">
        <v>13</v>
      </c>
      <c r="T33" s="5">
        <v>25572</v>
      </c>
      <c r="U33" s="34">
        <v>14</v>
      </c>
      <c r="W33" s="5">
        <v>28408</v>
      </c>
      <c r="X33" s="1">
        <v>13</v>
      </c>
      <c r="Z33" s="5">
        <v>25160</v>
      </c>
      <c r="AA33" s="1">
        <v>16</v>
      </c>
      <c r="AB33" s="1"/>
      <c r="AC33" s="5">
        <v>26287</v>
      </c>
      <c r="AD33" s="1">
        <v>15</v>
      </c>
      <c r="AE33" s="36" t="s">
        <v>57</v>
      </c>
      <c r="AF33" s="36">
        <v>542</v>
      </c>
      <c r="AG33" s="36">
        <v>510</v>
      </c>
      <c r="AH33" s="36"/>
      <c r="AI33" s="39">
        <v>28909</v>
      </c>
      <c r="AJ33" s="1">
        <v>14</v>
      </c>
    </row>
    <row r="34" spans="1:36" ht="12.75">
      <c r="A34" s="1">
        <v>28</v>
      </c>
      <c r="B34" s="1">
        <v>28</v>
      </c>
      <c r="C34" s="1">
        <v>49</v>
      </c>
      <c r="D34" s="20" t="s">
        <v>25</v>
      </c>
      <c r="E34" s="4">
        <v>29381</v>
      </c>
      <c r="F34" s="33">
        <v>3</v>
      </c>
      <c r="G34" s="19"/>
      <c r="H34" s="5">
        <v>29788</v>
      </c>
      <c r="I34" s="1">
        <v>4</v>
      </c>
      <c r="J34" s="20"/>
      <c r="K34" s="5">
        <v>30718</v>
      </c>
      <c r="L34" s="1">
        <v>4</v>
      </c>
      <c r="M34" s="1"/>
      <c r="N34" s="5">
        <v>33687</v>
      </c>
      <c r="O34" s="1">
        <v>3</v>
      </c>
      <c r="Q34" s="4">
        <v>33977</v>
      </c>
      <c r="R34" s="33">
        <v>4</v>
      </c>
      <c r="T34" s="5">
        <v>36367</v>
      </c>
      <c r="U34" s="34">
        <v>3</v>
      </c>
      <c r="W34" s="5">
        <v>42063</v>
      </c>
      <c r="X34" s="1">
        <v>1</v>
      </c>
      <c r="Z34" s="5">
        <v>40693</v>
      </c>
      <c r="AA34" s="1">
        <v>3</v>
      </c>
      <c r="AB34" s="1"/>
      <c r="AC34" s="5">
        <v>35075</v>
      </c>
      <c r="AD34" s="1">
        <v>7</v>
      </c>
      <c r="AE34" s="36" t="s">
        <v>58</v>
      </c>
      <c r="AF34" s="36">
        <v>1212</v>
      </c>
      <c r="AG34" s="36">
        <v>1448</v>
      </c>
      <c r="AH34" s="36"/>
      <c r="AI34" s="39">
        <v>39921</v>
      </c>
      <c r="AJ34" s="1">
        <v>3</v>
      </c>
    </row>
    <row r="35" spans="1:36" ht="12.75">
      <c r="A35" s="1">
        <v>29</v>
      </c>
      <c r="B35" s="1">
        <v>29</v>
      </c>
      <c r="C35" s="1">
        <v>51</v>
      </c>
      <c r="D35" s="1" t="s">
        <v>26</v>
      </c>
      <c r="E35" s="4">
        <v>21820</v>
      </c>
      <c r="F35" s="33">
        <v>12</v>
      </c>
      <c r="G35" s="19"/>
      <c r="H35" s="5">
        <v>22795</v>
      </c>
      <c r="I35" s="1">
        <v>12</v>
      </c>
      <c r="K35" s="5">
        <v>25727</v>
      </c>
      <c r="L35" s="1">
        <v>11</v>
      </c>
      <c r="M35" s="1"/>
      <c r="N35" s="5">
        <v>26905</v>
      </c>
      <c r="O35" s="1">
        <v>11</v>
      </c>
      <c r="Q35" s="4">
        <v>29106</v>
      </c>
      <c r="R35" s="33">
        <v>9</v>
      </c>
      <c r="T35" s="5">
        <v>28059</v>
      </c>
      <c r="U35" s="34">
        <v>12</v>
      </c>
      <c r="W35" s="5">
        <v>29654</v>
      </c>
      <c r="X35" s="1">
        <v>12</v>
      </c>
      <c r="Z35" s="5">
        <v>31468</v>
      </c>
      <c r="AA35" s="1">
        <v>11</v>
      </c>
      <c r="AB35" s="1"/>
      <c r="AC35" s="5">
        <v>33903</v>
      </c>
      <c r="AD35" s="1">
        <v>8</v>
      </c>
      <c r="AE35" s="36" t="s">
        <v>59</v>
      </c>
      <c r="AF35" s="36">
        <v>985</v>
      </c>
      <c r="AG35" s="36">
        <v>1051</v>
      </c>
      <c r="AH35" s="36"/>
      <c r="AI35" s="39">
        <v>33094</v>
      </c>
      <c r="AJ35" s="1">
        <v>11</v>
      </c>
    </row>
    <row r="36" spans="1:35" ht="12.75">
      <c r="A36" s="1">
        <v>30</v>
      </c>
      <c r="B36" s="1">
        <v>45</v>
      </c>
      <c r="E36" s="4"/>
      <c r="F36" s="4"/>
      <c r="G36" s="18"/>
      <c r="H36" s="5"/>
      <c r="J36"/>
      <c r="K36" s="5"/>
      <c r="L36" s="1"/>
      <c r="M36" s="1"/>
      <c r="Q36" s="4"/>
      <c r="R36" s="4"/>
      <c r="T36" s="5"/>
      <c r="W36" s="5"/>
      <c r="Z36" s="5"/>
      <c r="AB36" s="1"/>
      <c r="AC36" s="5"/>
      <c r="AI36" s="39"/>
    </row>
    <row r="37" spans="1:35" s="6" customFormat="1" ht="12.75">
      <c r="A37" s="6">
        <v>31</v>
      </c>
      <c r="B37" s="6">
        <v>46</v>
      </c>
      <c r="C37" s="6">
        <v>53</v>
      </c>
      <c r="D37" s="2" t="s">
        <v>27</v>
      </c>
      <c r="E37" s="9">
        <v>16753.973056537103</v>
      </c>
      <c r="F37" s="9"/>
      <c r="G37" s="9"/>
      <c r="H37" s="11">
        <v>17091</v>
      </c>
      <c r="J37" s="2"/>
      <c r="K37" s="11">
        <v>18087.233347845016</v>
      </c>
      <c r="N37" s="11">
        <v>19334.70057779612</v>
      </c>
      <c r="Q37" s="9">
        <v>20170.81201511836</v>
      </c>
      <c r="R37" s="9"/>
      <c r="T37" s="11">
        <v>19644.109314857582</v>
      </c>
      <c r="W37" s="11">
        <v>19397.258479114604</v>
      </c>
      <c r="Z37" s="11">
        <v>20070</v>
      </c>
      <c r="AC37" s="11">
        <v>19740</v>
      </c>
      <c r="AI37" s="17">
        <v>21046</v>
      </c>
    </row>
    <row r="38" spans="1:36" ht="12.75">
      <c r="A38" s="1">
        <v>32</v>
      </c>
      <c r="B38" s="1">
        <v>32</v>
      </c>
      <c r="C38" s="1">
        <v>55</v>
      </c>
      <c r="D38" s="1" t="s">
        <v>28</v>
      </c>
      <c r="E38" s="4">
        <v>18027</v>
      </c>
      <c r="F38" s="33">
        <v>18</v>
      </c>
      <c r="G38" s="19"/>
      <c r="H38" s="5">
        <v>17889</v>
      </c>
      <c r="I38" s="1">
        <v>19</v>
      </c>
      <c r="K38" s="5">
        <v>18174</v>
      </c>
      <c r="L38" s="1">
        <v>20</v>
      </c>
      <c r="M38" s="1"/>
      <c r="N38" s="5">
        <v>17807</v>
      </c>
      <c r="O38" s="1">
        <v>23</v>
      </c>
      <c r="Q38" s="4">
        <v>20726</v>
      </c>
      <c r="R38" s="33">
        <v>19</v>
      </c>
      <c r="T38" s="5">
        <v>18332</v>
      </c>
      <c r="U38" s="34">
        <v>23</v>
      </c>
      <c r="W38" s="5">
        <v>21580</v>
      </c>
      <c r="X38" s="1">
        <v>18</v>
      </c>
      <c r="Z38" s="5">
        <v>21028</v>
      </c>
      <c r="AA38" s="1">
        <v>20</v>
      </c>
      <c r="AB38" s="1"/>
      <c r="AC38" s="5">
        <v>22012</v>
      </c>
      <c r="AD38" s="1">
        <v>19</v>
      </c>
      <c r="AE38" s="36" t="s">
        <v>60</v>
      </c>
      <c r="AF38" s="36">
        <v>588</v>
      </c>
      <c r="AG38" s="36">
        <v>617</v>
      </c>
      <c r="AH38" s="36"/>
      <c r="AI38" s="39">
        <v>24782</v>
      </c>
      <c r="AJ38" s="1">
        <v>18</v>
      </c>
    </row>
    <row r="39" spans="1:36" ht="12.75">
      <c r="A39" s="1">
        <v>33</v>
      </c>
      <c r="B39" s="1">
        <v>33</v>
      </c>
      <c r="C39" s="1">
        <v>57</v>
      </c>
      <c r="D39" s="1" t="s">
        <v>29</v>
      </c>
      <c r="E39" s="4">
        <v>14401</v>
      </c>
      <c r="F39" s="33">
        <v>24</v>
      </c>
      <c r="G39" s="19"/>
      <c r="H39" s="5">
        <v>14600</v>
      </c>
      <c r="I39" s="1">
        <v>24</v>
      </c>
      <c r="K39" s="5">
        <v>15881</v>
      </c>
      <c r="L39" s="1">
        <v>24</v>
      </c>
      <c r="M39" s="1"/>
      <c r="N39" s="5">
        <v>16638</v>
      </c>
      <c r="O39" s="1">
        <v>24</v>
      </c>
      <c r="Q39" s="4">
        <v>18437</v>
      </c>
      <c r="R39" s="33">
        <v>23</v>
      </c>
      <c r="T39" s="5">
        <v>17126</v>
      </c>
      <c r="U39" s="34">
        <v>24</v>
      </c>
      <c r="W39" s="5">
        <v>17802</v>
      </c>
      <c r="X39" s="1">
        <v>24</v>
      </c>
      <c r="Z39" s="5">
        <v>16975</v>
      </c>
      <c r="AA39" s="1">
        <v>24</v>
      </c>
      <c r="AB39" s="1"/>
      <c r="AC39" s="5">
        <v>18447</v>
      </c>
      <c r="AD39" s="1">
        <v>22</v>
      </c>
      <c r="AE39" s="36" t="s">
        <v>61</v>
      </c>
      <c r="AF39" s="36">
        <v>472</v>
      </c>
      <c r="AG39" s="36">
        <v>550</v>
      </c>
      <c r="AH39" s="36"/>
      <c r="AI39" s="39">
        <v>18399</v>
      </c>
      <c r="AJ39" s="1">
        <v>24</v>
      </c>
    </row>
    <row r="40" spans="1:36" ht="12.75">
      <c r="A40" s="1">
        <v>34</v>
      </c>
      <c r="B40" s="1">
        <v>34</v>
      </c>
      <c r="C40" s="1">
        <v>59</v>
      </c>
      <c r="D40" s="1" t="s">
        <v>30</v>
      </c>
      <c r="E40" s="4">
        <v>16086</v>
      </c>
      <c r="F40" s="33">
        <v>23</v>
      </c>
      <c r="G40" s="19"/>
      <c r="H40" s="5">
        <v>15861</v>
      </c>
      <c r="I40" s="1">
        <v>23</v>
      </c>
      <c r="K40" s="5">
        <v>17082</v>
      </c>
      <c r="L40" s="1">
        <v>23</v>
      </c>
      <c r="M40" s="1"/>
      <c r="N40" s="5">
        <v>18137</v>
      </c>
      <c r="O40" s="1">
        <v>22</v>
      </c>
      <c r="Q40" s="4">
        <v>18539</v>
      </c>
      <c r="R40" s="33">
        <v>22</v>
      </c>
      <c r="T40" s="5">
        <v>19855</v>
      </c>
      <c r="U40" s="34">
        <v>21</v>
      </c>
      <c r="W40" s="5">
        <v>18878</v>
      </c>
      <c r="X40" s="1">
        <v>22</v>
      </c>
      <c r="Z40" s="5">
        <v>20385</v>
      </c>
      <c r="AA40" s="1">
        <v>21</v>
      </c>
      <c r="AB40" s="1"/>
      <c r="AC40" s="5">
        <v>20639</v>
      </c>
      <c r="AD40" s="1">
        <v>21</v>
      </c>
      <c r="AE40" s="36" t="s">
        <v>62</v>
      </c>
      <c r="AF40" s="36">
        <v>2060</v>
      </c>
      <c r="AG40" s="36">
        <v>2188</v>
      </c>
      <c r="AH40" s="36"/>
      <c r="AI40" s="39">
        <v>22154</v>
      </c>
      <c r="AJ40" s="1">
        <v>21</v>
      </c>
    </row>
    <row r="41" spans="1:36" ht="12.75">
      <c r="A41" s="1">
        <v>35</v>
      </c>
      <c r="B41" s="1">
        <v>35</v>
      </c>
      <c r="C41" s="1">
        <v>61</v>
      </c>
      <c r="D41" s="1" t="s">
        <v>31</v>
      </c>
      <c r="E41" s="4">
        <v>17682</v>
      </c>
      <c r="F41" s="33">
        <v>19</v>
      </c>
      <c r="G41" s="19"/>
      <c r="H41" s="5">
        <v>18871</v>
      </c>
      <c r="I41" s="1">
        <v>18</v>
      </c>
      <c r="K41" s="5">
        <v>19720</v>
      </c>
      <c r="L41" s="1">
        <v>17</v>
      </c>
      <c r="M41" s="1"/>
      <c r="N41" s="5">
        <v>21750</v>
      </c>
      <c r="O41" s="1">
        <v>17</v>
      </c>
      <c r="Q41" s="4">
        <v>22280</v>
      </c>
      <c r="R41" s="33">
        <v>17</v>
      </c>
      <c r="T41" s="5">
        <v>20379</v>
      </c>
      <c r="U41" s="34">
        <v>20</v>
      </c>
      <c r="W41" s="5">
        <v>19694</v>
      </c>
      <c r="X41" s="1">
        <v>21</v>
      </c>
      <c r="Z41" s="5">
        <v>20154</v>
      </c>
      <c r="AA41" s="1">
        <v>22</v>
      </c>
      <c r="AB41" s="1"/>
      <c r="AC41" s="5">
        <v>18317</v>
      </c>
      <c r="AD41" s="1">
        <v>23</v>
      </c>
      <c r="AE41" s="36" t="s">
        <v>63</v>
      </c>
      <c r="AF41" s="36">
        <v>2076</v>
      </c>
      <c r="AG41" s="36">
        <v>2247</v>
      </c>
      <c r="AH41" s="36"/>
      <c r="AI41" s="39">
        <v>18922</v>
      </c>
      <c r="AJ41" s="1">
        <v>23</v>
      </c>
    </row>
    <row r="42" spans="1:30" s="6" customFormat="1" ht="12.75">
      <c r="A42" s="1"/>
      <c r="B42" s="1"/>
      <c r="C42" s="1"/>
      <c r="D42" s="1"/>
      <c r="E42" s="4"/>
      <c r="F42" s="33"/>
      <c r="G42" s="19"/>
      <c r="H42" s="11"/>
      <c r="J42"/>
      <c r="K42" s="11"/>
      <c r="N42" s="11"/>
      <c r="Q42" s="4"/>
      <c r="R42"/>
      <c r="T42" s="11"/>
      <c r="W42" s="4"/>
      <c r="X42" s="1"/>
      <c r="Z42" s="4"/>
      <c r="AA42" s="1"/>
      <c r="AC42" s="4"/>
      <c r="AD42" s="1"/>
    </row>
    <row r="43" spans="4:29" ht="12.75">
      <c r="D43" s="2" t="s">
        <v>32</v>
      </c>
      <c r="E43" s="4"/>
      <c r="F43" s="4"/>
      <c r="G43" s="18"/>
      <c r="H43" s="5"/>
      <c r="J43" s="2"/>
      <c r="K43" s="1"/>
      <c r="L43" s="1"/>
      <c r="M43" s="1"/>
      <c r="N43" s="1"/>
      <c r="Q43" s="4"/>
      <c r="R43"/>
      <c r="W43" s="4"/>
      <c r="Z43" s="4"/>
      <c r="AB43" s="1"/>
      <c r="AC43" s="4"/>
    </row>
    <row r="44" spans="4:35" ht="12.75">
      <c r="D44" s="1" t="s">
        <v>8</v>
      </c>
      <c r="E44" s="4">
        <v>17644</v>
      </c>
      <c r="F44" s="4"/>
      <c r="G44" s="4"/>
      <c r="H44" s="5">
        <v>17705</v>
      </c>
      <c r="J44"/>
      <c r="K44" s="5">
        <v>18646</v>
      </c>
      <c r="L44" s="1"/>
      <c r="M44" s="1"/>
      <c r="N44" s="5">
        <v>19370</v>
      </c>
      <c r="Q44" s="4">
        <f>Q13</f>
        <v>20242</v>
      </c>
      <c r="R44"/>
      <c r="T44" s="5">
        <v>21370</v>
      </c>
      <c r="W44" s="4">
        <v>22082</v>
      </c>
      <c r="X44"/>
      <c r="Z44" s="37">
        <v>22211</v>
      </c>
      <c r="AA44"/>
      <c r="AB44" s="1"/>
      <c r="AC44" s="37">
        <v>22812</v>
      </c>
      <c r="AD44"/>
      <c r="AI44" s="37">
        <v>24383</v>
      </c>
    </row>
    <row r="45" spans="4:35" ht="12.75">
      <c r="D45" s="1" t="s">
        <v>33</v>
      </c>
      <c r="E45" s="4">
        <v>22403.08942336199</v>
      </c>
      <c r="F45" s="4"/>
      <c r="G45" s="4"/>
      <c r="H45" s="5">
        <v>22977</v>
      </c>
      <c r="J45"/>
      <c r="K45" s="5">
        <v>24096.627730951983</v>
      </c>
      <c r="L45" s="1"/>
      <c r="M45" s="1"/>
      <c r="N45" s="5">
        <v>25614.536954851435</v>
      </c>
      <c r="Q45" s="4">
        <v>26575.46837322695</v>
      </c>
      <c r="R45"/>
      <c r="T45" s="5">
        <v>28160.158968931893</v>
      </c>
      <c r="W45" s="4">
        <v>28902.589853927304</v>
      </c>
      <c r="X45"/>
      <c r="Z45" s="37">
        <v>28415</v>
      </c>
      <c r="AA45"/>
      <c r="AB45" s="1"/>
      <c r="AC45" s="37">
        <v>28817</v>
      </c>
      <c r="AD45"/>
      <c r="AI45" s="37">
        <v>30166</v>
      </c>
    </row>
    <row r="46" spans="4:35" ht="12.75">
      <c r="D46" s="1" t="s">
        <v>34</v>
      </c>
      <c r="E46" s="4">
        <v>27896.262332628612</v>
      </c>
      <c r="F46" s="4"/>
      <c r="G46" s="4"/>
      <c r="H46" s="5">
        <v>28880</v>
      </c>
      <c r="J46"/>
      <c r="K46" s="5">
        <v>29907.626802193394</v>
      </c>
      <c r="L46" s="1"/>
      <c r="M46" s="1"/>
      <c r="N46" s="5">
        <v>31828.69219917446</v>
      </c>
      <c r="Q46" s="4">
        <v>33214.24854073041</v>
      </c>
      <c r="R46" s="22"/>
      <c r="T46" s="5">
        <v>34092.84695002757</v>
      </c>
      <c r="W46" s="4">
        <v>36294.660740363</v>
      </c>
      <c r="X46" s="22"/>
      <c r="Z46" s="37">
        <v>36549</v>
      </c>
      <c r="AA46" s="22"/>
      <c r="AB46" s="1"/>
      <c r="AC46" s="37">
        <v>36393</v>
      </c>
      <c r="AD46" s="22"/>
      <c r="AI46" s="37">
        <v>37379</v>
      </c>
    </row>
    <row r="47" spans="4:36" ht="12.75">
      <c r="D47" s="30" t="s">
        <v>35</v>
      </c>
      <c r="E47" s="24">
        <v>18312.23421309873</v>
      </c>
      <c r="F47" s="24"/>
      <c r="G47" s="24"/>
      <c r="H47" s="25">
        <v>18827</v>
      </c>
      <c r="I47" s="26"/>
      <c r="J47" s="23"/>
      <c r="K47" s="5">
        <v>19911.06657725836</v>
      </c>
      <c r="L47" s="1"/>
      <c r="M47" s="1"/>
      <c r="N47" s="5">
        <v>20951.954611081033</v>
      </c>
      <c r="Q47" s="24">
        <v>22075.31725401256</v>
      </c>
      <c r="T47" s="5">
        <v>21830.92702865502</v>
      </c>
      <c r="W47" s="24">
        <v>22341.41115506329</v>
      </c>
      <c r="Z47" s="37">
        <v>23463</v>
      </c>
      <c r="AB47" s="26"/>
      <c r="AC47" s="38">
        <v>23805</v>
      </c>
      <c r="AD47" s="26"/>
      <c r="AH47" s="26"/>
      <c r="AI47" s="38">
        <v>25318</v>
      </c>
      <c r="AJ47" s="26"/>
    </row>
    <row r="48" spans="4:28" ht="12.75">
      <c r="D48" s="1" t="s">
        <v>36</v>
      </c>
      <c r="E48"/>
      <c r="F48"/>
      <c r="G48"/>
      <c r="H48"/>
      <c r="I48"/>
      <c r="J48"/>
      <c r="K48" s="27"/>
      <c r="L48" s="27"/>
      <c r="M48" s="27"/>
      <c r="N48" s="28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1"/>
    </row>
    <row r="49" spans="4:28" ht="12.75">
      <c r="D49" s="1" t="s">
        <v>64</v>
      </c>
      <c r="K49" s="18"/>
      <c r="L49" s="18"/>
      <c r="M49" s="18"/>
      <c r="AB49" s="1"/>
    </row>
    <row r="50" spans="4:28" ht="12.75">
      <c r="D50" s="1" t="s">
        <v>37</v>
      </c>
      <c r="K50" s="18"/>
      <c r="L50" s="18"/>
      <c r="M50" s="18"/>
      <c r="AB50" s="1"/>
    </row>
    <row r="51" spans="4:28" ht="12.75">
      <c r="D51" s="1" t="s">
        <v>38</v>
      </c>
      <c r="E51"/>
      <c r="F51"/>
      <c r="G51"/>
      <c r="H51"/>
      <c r="I51"/>
      <c r="J51"/>
      <c r="K51" s="4"/>
      <c r="L51" s="4"/>
      <c r="AB51" s="1"/>
    </row>
    <row r="52" spans="4:28" ht="12.75">
      <c r="D52" s="1" t="s">
        <v>66</v>
      </c>
      <c r="E52"/>
      <c r="F52"/>
      <c r="G52"/>
      <c r="H52"/>
      <c r="I52"/>
      <c r="J52"/>
      <c r="K52" s="4"/>
      <c r="L52" s="4"/>
      <c r="AB52" s="1"/>
    </row>
    <row r="53" spans="4:28" ht="12.75">
      <c r="D53" s="2"/>
      <c r="E53" s="2"/>
      <c r="F53" s="2"/>
      <c r="G53" s="2"/>
      <c r="H53" s="2"/>
      <c r="I53" s="2"/>
      <c r="J53" s="2"/>
      <c r="K53" s="4"/>
      <c r="L53" s="4"/>
      <c r="AB53" s="1"/>
    </row>
    <row r="54" spans="4:28" ht="12.75">
      <c r="D54" s="2"/>
      <c r="E54" s="2"/>
      <c r="F54" s="2"/>
      <c r="G54" s="2"/>
      <c r="H54" s="2"/>
      <c r="I54" s="2"/>
      <c r="J54" s="2"/>
      <c r="K54" s="4"/>
      <c r="L54" s="4"/>
      <c r="AB54" s="1"/>
    </row>
    <row r="55" ht="12.75">
      <c r="AB55" s="1"/>
    </row>
    <row r="56" ht="12.75">
      <c r="AB56" s="1"/>
    </row>
    <row r="57" ht="12.75">
      <c r="AB57" s="1"/>
    </row>
    <row r="58" ht="12.75">
      <c r="AB58" s="1"/>
    </row>
    <row r="59" ht="12.75">
      <c r="AB59" s="1"/>
    </row>
  </sheetData>
  <sheetProtection/>
  <mergeCells count="1">
    <mergeCell ref="E1:AD1"/>
  </mergeCells>
  <printOptions/>
  <pageMargins left="0.1" right="0.1" top="0.5" bottom="0.25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Dept.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Darlene Young</cp:lastModifiedBy>
  <cp:lastPrinted>2007-06-22T15:36:53Z</cp:lastPrinted>
  <dcterms:created xsi:type="dcterms:W3CDTF">2003-11-19T17:53:04Z</dcterms:created>
  <dcterms:modified xsi:type="dcterms:W3CDTF">2016-11-18T15:28:39Z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