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80" windowWidth="13260" windowHeight="10365" activeTab="0"/>
  </bookViews>
  <sheets>
    <sheet name="Summary" sheetId="1" r:id="rId1"/>
    <sheet name="Maryland" sheetId="2" r:id="rId2"/>
    <sheet name="Allegany" sheetId="3" r:id="rId3"/>
    <sheet name="Anne Arundel" sheetId="4" r:id="rId4"/>
    <sheet name="Baltimore Co." sheetId="5" r:id="rId5"/>
    <sheet name="Baltimore City" sheetId="6" r:id="rId6"/>
    <sheet name="Calvert" sheetId="7" r:id="rId7"/>
    <sheet name="Caroline" sheetId="8" r:id="rId8"/>
    <sheet name="Carroll" sheetId="9" r:id="rId9"/>
    <sheet name="Cecil" sheetId="10" r:id="rId10"/>
    <sheet name="Charles" sheetId="11" r:id="rId11"/>
    <sheet name="Dorchester" sheetId="12" r:id="rId12"/>
    <sheet name="Frederick" sheetId="13" r:id="rId13"/>
    <sheet name="Garrett" sheetId="14" r:id="rId14"/>
    <sheet name="Harford" sheetId="15" r:id="rId15"/>
    <sheet name="Howard" sheetId="16" r:id="rId16"/>
    <sheet name="Kent" sheetId="17" r:id="rId17"/>
    <sheet name="Montgomery" sheetId="18" r:id="rId18"/>
    <sheet name="Prince George's" sheetId="19" r:id="rId19"/>
    <sheet name="Queen Anne's" sheetId="20" r:id="rId20"/>
    <sheet name="Somerset" sheetId="21" r:id="rId21"/>
    <sheet name="St. Mary's" sheetId="22" r:id="rId22"/>
    <sheet name="Talbot" sheetId="23" r:id="rId23"/>
    <sheet name="Washington" sheetId="24" r:id="rId24"/>
    <sheet name="Wicomico" sheetId="25" r:id="rId25"/>
    <sheet name="Worcester" sheetId="26" r:id="rId26"/>
  </sheets>
  <definedNames/>
  <calcPr fullCalcOnLoad="1"/>
</workbook>
</file>

<file path=xl/sharedStrings.xml><?xml version="1.0" encoding="utf-8"?>
<sst xmlns="http://schemas.openxmlformats.org/spreadsheetml/2006/main" count="533" uniqueCount="67">
  <si>
    <t>Description</t>
  </si>
  <si>
    <t>Change</t>
  </si>
  <si>
    <t>Low Density Residential</t>
  </si>
  <si>
    <t>Medium Density Residential</t>
  </si>
  <si>
    <t>High Density Residential</t>
  </si>
  <si>
    <t>Commercial</t>
  </si>
  <si>
    <t>Industrial</t>
  </si>
  <si>
    <t>Institutional</t>
  </si>
  <si>
    <t>Other Developed Land</t>
  </si>
  <si>
    <t>Agriculture</t>
  </si>
  <si>
    <t>Forest</t>
  </si>
  <si>
    <t>Water</t>
  </si>
  <si>
    <t>Wetlands</t>
  </si>
  <si>
    <t>Barren Land</t>
  </si>
  <si>
    <t>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</si>
  <si>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</si>
  <si>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</si>
  <si>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</si>
  <si>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</si>
  <si>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</si>
  <si>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</si>
  <si>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</si>
  <si>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</si>
  <si>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</si>
  <si>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</si>
  <si>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</si>
  <si>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</si>
  <si>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Maryland Generalized Land Use / Land Cover</t>
  </si>
  <si>
    <t>Harford</t>
  </si>
  <si>
    <t>Howard</t>
  </si>
  <si>
    <t>Kent</t>
  </si>
  <si>
    <t>Montgomery</t>
  </si>
  <si>
    <t>Prince George's</t>
  </si>
  <si>
    <t>Queen Anne's</t>
  </si>
  <si>
    <t>Somerset</t>
  </si>
  <si>
    <t>Talbot</t>
  </si>
  <si>
    <t>Washington</t>
  </si>
  <si>
    <t>Wicomico</t>
  </si>
  <si>
    <t>Worcester</t>
  </si>
  <si>
    <t>Allegany Generalized Land Use / Land Cover</t>
  </si>
  <si>
    <t>Anne Arundel Generalized Land Use / Land Cover</t>
  </si>
  <si>
    <t>Baltimore City Generalized Land Use / Land Cover</t>
  </si>
  <si>
    <t>Calvert Generalized Land Use / Land Cover</t>
  </si>
  <si>
    <t>Caroline Generalized Land Use / Land Cover</t>
  </si>
  <si>
    <t>Carroll Generalized Land Use / Land Cover</t>
  </si>
  <si>
    <t>Cecil Generalized Land Use / Land Cover</t>
  </si>
  <si>
    <t>Charles Generalized Land Use / Land Cover</t>
  </si>
  <si>
    <t>Dorchester Generalized Land Use / Land Cover</t>
  </si>
  <si>
    <t>Frederick Generalized Land Use / Land Cover</t>
  </si>
  <si>
    <t>Garrett Generalized Land Use / Land Cover</t>
  </si>
  <si>
    <t>Harford Generalized Land Use / Land Cover</t>
  </si>
  <si>
    <t>Howard Generalized Land Use / Land Cover</t>
  </si>
  <si>
    <t>Kent Generalized Land Use / Land Cover</t>
  </si>
  <si>
    <t>Montgomery Generalized Land Use / Land Cover</t>
  </si>
  <si>
    <t>Prince George's Generalized Land Use / Land Cover</t>
  </si>
  <si>
    <t>Queen Anne's Generalized Land Use / Land Cover</t>
  </si>
  <si>
    <t>Somerset Generalized Land Use / Land Cover</t>
  </si>
  <si>
    <t>St. Mary's Generalized Land Use / Land Cover</t>
  </si>
  <si>
    <t>Talbot Generalized Land Use / Land Cover</t>
  </si>
  <si>
    <t>Washington Generalized Land Use / Land Cover</t>
  </si>
  <si>
    <t>Wicomico Generalized Land Use / Land Cover</t>
  </si>
  <si>
    <t>Worcester Generalized Land Use / Land Cover</t>
  </si>
  <si>
    <t>Baltimore Co. Generalized Land Use / Land Cover</t>
  </si>
  <si>
    <t>St. Mary's</t>
  </si>
  <si>
    <t>MDP  Land Use Classification</t>
  </si>
  <si>
    <t>Maryland</t>
  </si>
  <si>
    <t>Maryland Generalized Land Use / Land Cover (1073 and 2002)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</si>
</sst>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(0.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textRotation="45"/>
    </xf>
    <xf numFmtId="165" fontId="2" fillId="0" borderId="0" xfId="0" applyNumberFormat="1" applyFont="1" applyAlignment="1">
      <alignment textRotation="45"/>
    </xf>
    <xf numFmtId="0" fontId="2" fillId="0" borderId="0" xfId="0" applyFont="1" applyAlignment="1">
      <alignment textRotation="45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textRotation="45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476250</xdr:colOff>
      <xdr:row>0</xdr:row>
      <xdr:rowOff>0</xdr:rowOff>
    </xdr:from>
    <xdr:to>
      <xdr:col>30</xdr:col>
      <xdr:colOff>0</xdr:colOff>
      <xdr:row>1</xdr:row>
      <xdr:rowOff>209550</xdr:rowOff>
    </xdr:to>
    <xdr:pic>
      <xdr:nvPicPr>
        <xdr:cNvPr id="1" name="Picture 1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310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1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4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6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85725</xdr:rowOff>
    </xdr:from>
    <xdr:to>
      <xdr:col>7</xdr:col>
      <xdr:colOff>428625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85725</xdr:rowOff>
    </xdr:from>
    <xdr:to>
      <xdr:col>7</xdr:col>
      <xdr:colOff>476250</xdr:colOff>
      <xdr:row>2</xdr:row>
      <xdr:rowOff>152400</xdr:rowOff>
    </xdr:to>
    <xdr:pic>
      <xdr:nvPicPr>
        <xdr:cNvPr id="1" name="Picture 2" descr="MDP with TEXT LINE OR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4"/>
  <sheetViews>
    <sheetView tabSelected="1" zoomScale="172" zoomScaleNormal="172" zoomScalePageLayoutView="0" workbookViewId="0" topLeftCell="A1">
      <selection activeCell="D5" sqref="D5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10.140625" style="0" bestFit="1" customWidth="1"/>
    <col min="6" max="6" width="10.57421875" style="0" bestFit="1" customWidth="1"/>
    <col min="8" max="9" width="10.140625" style="0" bestFit="1" customWidth="1"/>
    <col min="10" max="10" width="10.57421875" style="0" bestFit="1" customWidth="1"/>
    <col min="12" max="13" width="10.140625" style="0" bestFit="1" customWidth="1"/>
    <col min="14" max="14" width="10.57421875" style="0" bestFit="1" customWidth="1"/>
    <col min="16" max="17" width="10.140625" style="0" bestFit="1" customWidth="1"/>
    <col min="18" max="18" width="10.57421875" style="0" bestFit="1" customWidth="1"/>
    <col min="20" max="21" width="10.140625" style="0" bestFit="1" customWidth="1"/>
    <col min="22" max="22" width="10.57421875" style="0" bestFit="1" customWidth="1"/>
    <col min="24" max="25" width="10.140625" style="0" bestFit="1" customWidth="1"/>
    <col min="26" max="26" width="9.421875" style="0" bestFit="1" customWidth="1"/>
    <col min="28" max="28" width="11.8515625" style="0" customWidth="1"/>
    <col min="29" max="29" width="10.421875" style="0" bestFit="1" customWidth="1"/>
    <col min="30" max="30" width="10.57421875" style="0" bestFit="1" customWidth="1"/>
    <col min="32" max="33" width="10.140625" style="0" bestFit="1" customWidth="1"/>
    <col min="34" max="34" width="10.28125" style="0" bestFit="1" customWidth="1"/>
    <col min="36" max="37" width="10.140625" style="0" bestFit="1" customWidth="1"/>
    <col min="38" max="38" width="10.28125" style="0" bestFit="1" customWidth="1"/>
    <col min="40" max="41" width="10.140625" style="0" bestFit="1" customWidth="1"/>
    <col min="42" max="42" width="10.57421875" style="0" bestFit="1" customWidth="1"/>
    <col min="44" max="45" width="10.140625" style="0" bestFit="1" customWidth="1"/>
    <col min="46" max="46" width="10.57421875" style="0" bestFit="1" customWidth="1"/>
    <col min="48" max="49" width="10.140625" style="0" bestFit="1" customWidth="1"/>
    <col min="50" max="50" width="10.28125" style="0" bestFit="1" customWidth="1"/>
  </cols>
  <sheetData>
    <row r="1" spans="1:5" ht="20.25">
      <c r="A1" s="20" t="s">
        <v>66</v>
      </c>
      <c r="B1" s="21"/>
      <c r="C1" s="21"/>
      <c r="D1" s="22"/>
      <c r="E1" s="22"/>
    </row>
    <row r="2" spans="1:5" ht="20.25">
      <c r="A2" s="20"/>
      <c r="B2" s="21"/>
      <c r="C2" s="21"/>
      <c r="D2" s="22"/>
      <c r="E2" s="22"/>
    </row>
    <row r="3" spans="1:50" ht="20.25">
      <c r="A3" s="20" t="s">
        <v>64</v>
      </c>
      <c r="B3" s="21"/>
      <c r="C3" s="21"/>
      <c r="D3" s="22"/>
      <c r="E3" s="2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spans="1:50" ht="15.75">
      <c r="A4" s="1"/>
      <c r="D4" s="2"/>
      <c r="E4" s="2"/>
      <c r="F4" s="3"/>
      <c r="H4" s="2"/>
      <c r="I4" s="2"/>
      <c r="J4" s="3"/>
      <c r="L4" s="2"/>
      <c r="M4" s="2"/>
      <c r="N4" s="3"/>
      <c r="P4" s="2"/>
      <c r="Q4" s="2"/>
      <c r="R4" s="3"/>
      <c r="T4" s="2"/>
      <c r="U4" s="2"/>
      <c r="V4" s="3"/>
      <c r="X4" s="2"/>
      <c r="Y4" s="2"/>
      <c r="Z4" s="3"/>
      <c r="AB4" s="2"/>
      <c r="AC4" s="2"/>
      <c r="AD4" s="3"/>
      <c r="AF4" s="2"/>
      <c r="AG4" s="2"/>
      <c r="AH4" s="3"/>
      <c r="AJ4" s="2"/>
      <c r="AK4" s="2"/>
      <c r="AL4" s="3"/>
      <c r="AN4" s="2"/>
      <c r="AO4" s="2"/>
      <c r="AP4" s="3"/>
      <c r="AR4" s="2"/>
      <c r="AS4" s="2"/>
      <c r="AT4" s="3"/>
      <c r="AV4" s="2"/>
      <c r="AW4" s="2"/>
      <c r="AX4" s="3"/>
    </row>
    <row r="5" spans="4:26" ht="12.75">
      <c r="D5" s="2"/>
      <c r="E5" s="10" t="s">
        <v>15</v>
      </c>
      <c r="F5" s="3"/>
      <c r="H5" s="2"/>
      <c r="I5" s="10" t="s">
        <v>16</v>
      </c>
      <c r="J5" s="3"/>
      <c r="L5" s="2"/>
      <c r="M5" s="10" t="s">
        <v>17</v>
      </c>
      <c r="N5" s="3"/>
      <c r="P5" s="2"/>
      <c r="Q5" s="10" t="s">
        <v>18</v>
      </c>
      <c r="R5" s="3"/>
      <c r="T5" s="2"/>
      <c r="U5" s="10" t="s">
        <v>19</v>
      </c>
      <c r="V5" s="3"/>
      <c r="X5" s="2"/>
      <c r="Y5" s="10" t="s">
        <v>20</v>
      </c>
      <c r="Z5" s="3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>
        <v>1973</v>
      </c>
      <c r="I6" s="5">
        <v>2002</v>
      </c>
      <c r="J6" s="6" t="s">
        <v>1</v>
      </c>
      <c r="L6" s="5">
        <v>1973</v>
      </c>
      <c r="M6" s="5">
        <v>2002</v>
      </c>
      <c r="N6" s="6" t="s">
        <v>1</v>
      </c>
      <c r="P6" s="5">
        <v>1973</v>
      </c>
      <c r="Q6" s="5">
        <v>2002</v>
      </c>
      <c r="R6" s="6" t="s">
        <v>1</v>
      </c>
      <c r="T6" s="5">
        <v>1973</v>
      </c>
      <c r="U6" s="5">
        <v>2002</v>
      </c>
      <c r="V6" s="6" t="s">
        <v>1</v>
      </c>
      <c r="X6" s="5">
        <v>1973</v>
      </c>
      <c r="Y6" s="5">
        <v>2002</v>
      </c>
      <c r="Z6" s="6" t="s">
        <v>1</v>
      </c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55" ht="12.75">
      <c r="A7" s="15"/>
      <c r="B7" s="14" t="s">
        <v>2</v>
      </c>
      <c r="C7" s="15"/>
      <c r="D7" s="15">
        <v>5281.5</v>
      </c>
      <c r="E7" s="15">
        <v>10388.8</v>
      </c>
      <c r="F7" s="15">
        <v>5107.3</v>
      </c>
      <c r="G7" s="15"/>
      <c r="H7" s="15">
        <v>17164.1</v>
      </c>
      <c r="I7" s="15">
        <v>37153.3</v>
      </c>
      <c r="J7" s="15">
        <v>19989.2</v>
      </c>
      <c r="K7" s="15"/>
      <c r="L7" s="15">
        <v>19361.8</v>
      </c>
      <c r="M7" s="15">
        <v>55066.8</v>
      </c>
      <c r="N7" s="15">
        <v>35705</v>
      </c>
      <c r="O7" s="15"/>
      <c r="P7" s="15">
        <v>470</v>
      </c>
      <c r="Q7" s="15">
        <v>591.2</v>
      </c>
      <c r="R7" s="15">
        <v>121.2</v>
      </c>
      <c r="S7" s="15"/>
      <c r="T7" s="15">
        <v>5624.2</v>
      </c>
      <c r="U7" s="15">
        <v>26059.6</v>
      </c>
      <c r="V7" s="15">
        <v>20435.4</v>
      </c>
      <c r="W7" s="15"/>
      <c r="X7" s="15">
        <v>3136.2</v>
      </c>
      <c r="Y7" s="15">
        <v>11674.9</v>
      </c>
      <c r="Z7" s="15">
        <v>8538.7</v>
      </c>
      <c r="AA7" s="15"/>
      <c r="AY7" s="15"/>
      <c r="AZ7" s="13"/>
      <c r="BA7" s="13"/>
      <c r="BB7" s="13"/>
      <c r="BC7" s="13"/>
    </row>
    <row r="8" spans="1:55" ht="12.75">
      <c r="A8" s="15"/>
      <c r="B8" s="14" t="s">
        <v>3</v>
      </c>
      <c r="C8" s="15"/>
      <c r="D8" s="15">
        <v>5685.9</v>
      </c>
      <c r="E8" s="15">
        <v>8673.3</v>
      </c>
      <c r="F8" s="15">
        <v>2987.4</v>
      </c>
      <c r="G8" s="15"/>
      <c r="H8" s="15">
        <v>28942</v>
      </c>
      <c r="I8" s="15">
        <v>36545.9</v>
      </c>
      <c r="J8" s="15">
        <v>7603.9</v>
      </c>
      <c r="K8" s="15"/>
      <c r="L8" s="15">
        <v>38037.6</v>
      </c>
      <c r="M8" s="15">
        <v>38300.8</v>
      </c>
      <c r="N8" s="15">
        <v>263.20000000000437</v>
      </c>
      <c r="O8" s="15"/>
      <c r="P8" s="15">
        <v>10618.5</v>
      </c>
      <c r="Q8" s="15">
        <v>9506.2</v>
      </c>
      <c r="R8" s="15">
        <v>-1112.3</v>
      </c>
      <c r="S8" s="15"/>
      <c r="T8" s="15">
        <v>1092.1</v>
      </c>
      <c r="U8" s="15">
        <v>6126.4</v>
      </c>
      <c r="V8" s="15">
        <v>5034.3</v>
      </c>
      <c r="W8" s="15"/>
      <c r="X8" s="15">
        <v>986</v>
      </c>
      <c r="Y8" s="15">
        <v>1470.8</v>
      </c>
      <c r="Z8" s="15">
        <v>484.8</v>
      </c>
      <c r="AA8" s="15"/>
      <c r="AY8" s="15"/>
      <c r="AZ8" s="13"/>
      <c r="BA8" s="13"/>
      <c r="BB8" s="13"/>
      <c r="BC8" s="13"/>
    </row>
    <row r="9" spans="1:55" ht="12.75">
      <c r="A9" s="15"/>
      <c r="B9" s="14" t="s">
        <v>4</v>
      </c>
      <c r="C9" s="15"/>
      <c r="D9" s="15">
        <v>1908.2</v>
      </c>
      <c r="E9" s="15">
        <v>296.5</v>
      </c>
      <c r="F9" s="15">
        <v>-1611.7</v>
      </c>
      <c r="G9" s="15"/>
      <c r="H9" s="15">
        <v>3133</v>
      </c>
      <c r="I9" s="15">
        <v>6668.7</v>
      </c>
      <c r="J9" s="15">
        <v>3535.7</v>
      </c>
      <c r="K9" s="15"/>
      <c r="L9" s="15">
        <v>9895</v>
      </c>
      <c r="M9" s="15">
        <v>16108.2</v>
      </c>
      <c r="N9" s="15">
        <v>6213.2</v>
      </c>
      <c r="O9" s="15"/>
      <c r="P9" s="15">
        <v>15339.4</v>
      </c>
      <c r="Q9" s="15">
        <v>14449.7</v>
      </c>
      <c r="R9" s="15">
        <v>-889.6999999999989</v>
      </c>
      <c r="S9" s="15"/>
      <c r="T9" s="15">
        <v>116</v>
      </c>
      <c r="U9" s="15">
        <v>120.6</v>
      </c>
      <c r="V9" s="15">
        <v>4.599999999999994</v>
      </c>
      <c r="W9" s="15"/>
      <c r="X9" s="15">
        <v>58.7</v>
      </c>
      <c r="Y9" s="15">
        <v>201.1</v>
      </c>
      <c r="Z9" s="15">
        <v>142.4</v>
      </c>
      <c r="AA9" s="15"/>
      <c r="AY9" s="15"/>
      <c r="AZ9" s="13"/>
      <c r="BA9" s="13"/>
      <c r="BB9" s="13"/>
      <c r="BC9" s="13"/>
    </row>
    <row r="10" spans="1:55" ht="12.75">
      <c r="A10" s="15"/>
      <c r="B10" s="14" t="s">
        <v>5</v>
      </c>
      <c r="C10" s="15"/>
      <c r="D10" s="15">
        <v>1283.4</v>
      </c>
      <c r="E10" s="15">
        <v>2019.1</v>
      </c>
      <c r="F10" s="15">
        <v>735.7</v>
      </c>
      <c r="G10" s="15"/>
      <c r="H10" s="15">
        <v>8145.4</v>
      </c>
      <c r="I10" s="15">
        <v>11626.7</v>
      </c>
      <c r="J10" s="15">
        <v>3481.3</v>
      </c>
      <c r="K10" s="15"/>
      <c r="L10" s="15">
        <v>12041.1</v>
      </c>
      <c r="M10" s="15">
        <v>12035.5</v>
      </c>
      <c r="N10" s="15">
        <v>-5.600000000000364</v>
      </c>
      <c r="O10" s="15"/>
      <c r="P10" s="15">
        <v>7130.4</v>
      </c>
      <c r="Q10" s="15">
        <v>4489.3</v>
      </c>
      <c r="R10" s="15">
        <v>-2641.1</v>
      </c>
      <c r="S10" s="15"/>
      <c r="T10" s="15">
        <v>785.3</v>
      </c>
      <c r="U10" s="15">
        <v>1422.6</v>
      </c>
      <c r="V10" s="15">
        <v>637.3</v>
      </c>
      <c r="W10" s="15"/>
      <c r="X10" s="15">
        <v>741.8</v>
      </c>
      <c r="Y10" s="15">
        <v>1229.4</v>
      </c>
      <c r="Z10" s="15">
        <v>487.6</v>
      </c>
      <c r="AA10" s="15"/>
      <c r="AY10" s="15"/>
      <c r="AZ10" s="13"/>
      <c r="BA10" s="13"/>
      <c r="BB10" s="13"/>
      <c r="BC10" s="13"/>
    </row>
    <row r="11" spans="1:55" ht="12.75">
      <c r="A11" s="15"/>
      <c r="B11" s="14" t="s">
        <v>6</v>
      </c>
      <c r="C11" s="15"/>
      <c r="D11" s="15">
        <v>1164.4</v>
      </c>
      <c r="E11" s="15">
        <v>1080.7</v>
      </c>
      <c r="F11" s="15">
        <v>-83.7</v>
      </c>
      <c r="G11" s="15"/>
      <c r="H11" s="15">
        <v>503</v>
      </c>
      <c r="I11" s="15">
        <v>3616.2</v>
      </c>
      <c r="J11" s="15">
        <v>3113.2</v>
      </c>
      <c r="K11" s="15"/>
      <c r="L11" s="15">
        <v>4270.7</v>
      </c>
      <c r="M11" s="15">
        <v>9840.3</v>
      </c>
      <c r="N11" s="15">
        <v>5569.6</v>
      </c>
      <c r="O11" s="15"/>
      <c r="P11" s="15">
        <v>5666.1</v>
      </c>
      <c r="Q11" s="15">
        <v>8091.4</v>
      </c>
      <c r="R11" s="15">
        <v>2425.3</v>
      </c>
      <c r="S11" s="15"/>
      <c r="T11" s="15">
        <v>184.6</v>
      </c>
      <c r="U11" s="15">
        <v>881.5</v>
      </c>
      <c r="V11" s="15">
        <v>696.9</v>
      </c>
      <c r="W11" s="15"/>
      <c r="X11" s="15">
        <v>96.7</v>
      </c>
      <c r="Y11" s="15">
        <v>328.6</v>
      </c>
      <c r="Z11" s="15">
        <v>231.9</v>
      </c>
      <c r="AA11" s="15"/>
      <c r="AY11" s="15"/>
      <c r="AZ11" s="13"/>
      <c r="BA11" s="13"/>
      <c r="BB11" s="13"/>
      <c r="BC11" s="13"/>
    </row>
    <row r="12" spans="1:55" ht="12.75">
      <c r="A12" s="15"/>
      <c r="B12" s="14" t="s">
        <v>7</v>
      </c>
      <c r="C12" s="15"/>
      <c r="D12" s="15">
        <v>875.8</v>
      </c>
      <c r="E12" s="15">
        <v>1364.1</v>
      </c>
      <c r="F12" s="15">
        <v>488.3</v>
      </c>
      <c r="G12" s="15"/>
      <c r="H12" s="15">
        <v>5912.5</v>
      </c>
      <c r="I12" s="15">
        <v>9296.8</v>
      </c>
      <c r="J12" s="15">
        <v>3384.3</v>
      </c>
      <c r="K12" s="15"/>
      <c r="L12" s="15">
        <v>6118.7</v>
      </c>
      <c r="M12" s="15">
        <v>8493.4</v>
      </c>
      <c r="N12" s="15">
        <v>2374.7</v>
      </c>
      <c r="O12" s="15"/>
      <c r="P12" s="15">
        <v>2632.5</v>
      </c>
      <c r="Q12" s="15">
        <v>5308.5</v>
      </c>
      <c r="R12" s="15">
        <v>2676</v>
      </c>
      <c r="S12" s="15"/>
      <c r="T12" s="15">
        <v>509.4</v>
      </c>
      <c r="U12" s="15">
        <v>1520.2</v>
      </c>
      <c r="V12" s="15">
        <v>1010.8</v>
      </c>
      <c r="W12" s="15"/>
      <c r="X12" s="15">
        <v>214.5</v>
      </c>
      <c r="Y12" s="15">
        <v>530.9</v>
      </c>
      <c r="Z12" s="15">
        <v>316.4</v>
      </c>
      <c r="AA12" s="15"/>
      <c r="AY12" s="15"/>
      <c r="AZ12" s="13"/>
      <c r="BA12" s="13"/>
      <c r="BB12" s="13"/>
      <c r="BC12" s="13"/>
    </row>
    <row r="13" spans="1:55" ht="12.75">
      <c r="A13" s="15"/>
      <c r="B13" s="14" t="s">
        <v>8</v>
      </c>
      <c r="C13" s="15"/>
      <c r="D13" s="15">
        <v>4859.5</v>
      </c>
      <c r="E13" s="15">
        <v>4052.8</v>
      </c>
      <c r="F13" s="15">
        <v>-806.7</v>
      </c>
      <c r="G13" s="15"/>
      <c r="H13" s="15">
        <v>4678.2</v>
      </c>
      <c r="I13" s="15">
        <v>6857.7</v>
      </c>
      <c r="J13" s="15">
        <v>2179.5</v>
      </c>
      <c r="K13" s="15"/>
      <c r="L13" s="15">
        <v>10659.9</v>
      </c>
      <c r="M13" s="15">
        <v>11854.6</v>
      </c>
      <c r="N13" s="15">
        <v>1194.7</v>
      </c>
      <c r="O13" s="15"/>
      <c r="P13" s="15">
        <v>4284.2</v>
      </c>
      <c r="Q13" s="15">
        <v>5082.4</v>
      </c>
      <c r="R13" s="15">
        <v>798.2</v>
      </c>
      <c r="S13" s="15"/>
      <c r="T13" s="15">
        <v>581</v>
      </c>
      <c r="U13" s="15">
        <v>686.4</v>
      </c>
      <c r="V13" s="15">
        <v>105.4</v>
      </c>
      <c r="W13" s="15"/>
      <c r="X13" s="15">
        <v>614.2</v>
      </c>
      <c r="Y13" s="15">
        <v>952.6</v>
      </c>
      <c r="Z13" s="15">
        <v>338.4</v>
      </c>
      <c r="AA13" s="15"/>
      <c r="AY13" s="15"/>
      <c r="AZ13" s="13"/>
      <c r="BA13" s="13"/>
      <c r="BB13" s="13"/>
      <c r="BC13" s="13"/>
    </row>
    <row r="14" spans="1:55" ht="12.75">
      <c r="A14" s="17"/>
      <c r="B14" s="14" t="s">
        <v>9</v>
      </c>
      <c r="C14" s="15"/>
      <c r="D14" s="15">
        <v>35861.7</v>
      </c>
      <c r="E14" s="15">
        <v>31747.7</v>
      </c>
      <c r="F14" s="15">
        <v>-4114</v>
      </c>
      <c r="G14" s="15"/>
      <c r="H14" s="15">
        <v>59187.8</v>
      </c>
      <c r="I14" s="15">
        <v>42224.3</v>
      </c>
      <c r="J14" s="15">
        <v>-16963.5</v>
      </c>
      <c r="K14" s="15"/>
      <c r="L14" s="15">
        <v>125505.5</v>
      </c>
      <c r="M14" s="15">
        <v>97904.9</v>
      </c>
      <c r="N14" s="15">
        <v>-27600.6</v>
      </c>
      <c r="O14" s="15"/>
      <c r="P14" s="15">
        <v>146.1</v>
      </c>
      <c r="Q14" s="15">
        <v>1.4</v>
      </c>
      <c r="R14" s="15">
        <v>-144.7</v>
      </c>
      <c r="S14" s="15"/>
      <c r="T14" s="15">
        <v>35482.8</v>
      </c>
      <c r="U14" s="15">
        <v>27720.7</v>
      </c>
      <c r="V14" s="15">
        <v>-7762.1</v>
      </c>
      <c r="W14" s="15"/>
      <c r="X14" s="15">
        <v>124270.7</v>
      </c>
      <c r="Y14" s="15">
        <v>121347</v>
      </c>
      <c r="Z14" s="15">
        <v>-2923.6999999999825</v>
      </c>
      <c r="AA14" s="15"/>
      <c r="AY14" s="15"/>
      <c r="AZ14" s="13"/>
      <c r="BA14" s="13"/>
      <c r="BB14" s="13"/>
      <c r="BC14" s="13"/>
    </row>
    <row r="15" spans="1:55" ht="12.75">
      <c r="A15" s="17"/>
      <c r="B15" s="14" t="s">
        <v>10</v>
      </c>
      <c r="C15" s="15"/>
      <c r="D15" s="15">
        <v>209623.4</v>
      </c>
      <c r="E15" s="15">
        <v>207109.6</v>
      </c>
      <c r="F15" s="15">
        <v>-2513.8000000000466</v>
      </c>
      <c r="G15" s="15"/>
      <c r="H15" s="15">
        <v>135304.4</v>
      </c>
      <c r="I15" s="15">
        <v>109110.6</v>
      </c>
      <c r="J15" s="15">
        <v>-26193.8</v>
      </c>
      <c r="K15" s="15"/>
      <c r="L15" s="15">
        <v>153469.1</v>
      </c>
      <c r="M15" s="15">
        <v>129440.4</v>
      </c>
      <c r="N15" s="15">
        <v>-24028.7</v>
      </c>
      <c r="O15" s="15"/>
      <c r="P15" s="15">
        <v>4987.7</v>
      </c>
      <c r="Q15" s="15">
        <v>3755.3</v>
      </c>
      <c r="R15" s="15">
        <v>-1232.4</v>
      </c>
      <c r="S15" s="15"/>
      <c r="T15" s="15">
        <v>88470.9</v>
      </c>
      <c r="U15" s="15">
        <v>69499.7</v>
      </c>
      <c r="V15" s="15">
        <v>-18971.2</v>
      </c>
      <c r="W15" s="15"/>
      <c r="X15" s="15">
        <v>71751.9</v>
      </c>
      <c r="Y15" s="15">
        <v>63710</v>
      </c>
      <c r="Z15" s="15">
        <v>-8041.899999999994</v>
      </c>
      <c r="AA15" s="15"/>
      <c r="AY15" s="15"/>
      <c r="AZ15" s="13"/>
      <c r="BA15" s="13"/>
      <c r="BB15" s="13"/>
      <c r="BC15" s="13"/>
    </row>
    <row r="16" spans="1:55" ht="12.75">
      <c r="A16" s="17"/>
      <c r="B16" s="14" t="s">
        <v>11</v>
      </c>
      <c r="C16" s="15"/>
      <c r="D16" s="15">
        <v>2820.1</v>
      </c>
      <c r="E16" s="15">
        <v>2726.2</v>
      </c>
      <c r="F16" s="15">
        <v>-93.90000000000009</v>
      </c>
      <c r="G16" s="15"/>
      <c r="H16" s="15">
        <v>113727.9</v>
      </c>
      <c r="I16" s="15">
        <v>114005</v>
      </c>
      <c r="J16" s="15">
        <v>277.1000000000058</v>
      </c>
      <c r="K16" s="15"/>
      <c r="L16" s="15">
        <v>58143</v>
      </c>
      <c r="M16" s="15">
        <v>57035.3</v>
      </c>
      <c r="N16" s="15">
        <v>-1107.7</v>
      </c>
      <c r="O16" s="15"/>
      <c r="P16" s="15">
        <v>7012.8</v>
      </c>
      <c r="Q16" s="15">
        <v>7158</v>
      </c>
      <c r="R16" s="15">
        <v>145.2</v>
      </c>
      <c r="S16" s="15"/>
      <c r="T16" s="15">
        <v>83549.5</v>
      </c>
      <c r="U16" s="15">
        <v>83866.7</v>
      </c>
      <c r="V16" s="15">
        <v>317.1999999999971</v>
      </c>
      <c r="W16" s="15"/>
      <c r="X16" s="15">
        <v>3853.8</v>
      </c>
      <c r="Y16" s="15">
        <v>3864.2</v>
      </c>
      <c r="Z16" s="15">
        <v>10.399999999999636</v>
      </c>
      <c r="AA16" s="15"/>
      <c r="AY16" s="15"/>
      <c r="AZ16" s="13"/>
      <c r="BA16" s="13"/>
      <c r="BB16" s="13"/>
      <c r="BC16" s="13"/>
    </row>
    <row r="17" spans="1:55" ht="12.75">
      <c r="A17" s="17"/>
      <c r="B17" s="14" t="s">
        <v>12</v>
      </c>
      <c r="C17" s="15"/>
      <c r="D17" s="15">
        <v>38.9</v>
      </c>
      <c r="E17" s="15">
        <v>28.6</v>
      </c>
      <c r="F17" s="15">
        <v>-10.3</v>
      </c>
      <c r="G17" s="15"/>
      <c r="H17" s="15">
        <v>2182.2</v>
      </c>
      <c r="I17" s="15">
        <v>1646.4</v>
      </c>
      <c r="J17" s="15">
        <v>-535.8</v>
      </c>
      <c r="K17" s="15"/>
      <c r="L17" s="15">
        <v>2681</v>
      </c>
      <c r="M17" s="15">
        <v>4016.3</v>
      </c>
      <c r="N17" s="15">
        <v>1335.3</v>
      </c>
      <c r="O17" s="15"/>
      <c r="P17" s="15">
        <v>0</v>
      </c>
      <c r="Q17" s="15">
        <v>20.8</v>
      </c>
      <c r="R17" s="15">
        <v>20.8</v>
      </c>
      <c r="S17" s="15"/>
      <c r="T17" s="15">
        <v>4383.6</v>
      </c>
      <c r="U17" s="15">
        <v>3012.7</v>
      </c>
      <c r="V17" s="15">
        <v>-1370.9</v>
      </c>
      <c r="W17" s="15"/>
      <c r="X17" s="15">
        <v>2801.5</v>
      </c>
      <c r="Y17" s="15">
        <v>3203.5</v>
      </c>
      <c r="Z17" s="15">
        <v>402</v>
      </c>
      <c r="AA17" s="15"/>
      <c r="AY17" s="15"/>
      <c r="AZ17" s="13"/>
      <c r="BA17" s="13"/>
      <c r="BB17" s="13"/>
      <c r="BC17" s="13"/>
    </row>
    <row r="18" spans="1:55" ht="12.75">
      <c r="A18" s="17"/>
      <c r="B18" s="14" t="s">
        <v>13</v>
      </c>
      <c r="C18" s="15"/>
      <c r="D18" s="15">
        <v>101.4</v>
      </c>
      <c r="E18" s="15">
        <v>16.8</v>
      </c>
      <c r="F18" s="15">
        <v>-84.6</v>
      </c>
      <c r="G18" s="15"/>
      <c r="H18" s="15">
        <v>466.8</v>
      </c>
      <c r="I18" s="15">
        <v>595.7</v>
      </c>
      <c r="J18" s="15">
        <v>128.9</v>
      </c>
      <c r="K18" s="15"/>
      <c r="L18" s="15">
        <v>1686.3</v>
      </c>
      <c r="M18" s="15">
        <v>1773.2</v>
      </c>
      <c r="N18" s="15">
        <v>86.90000000000009</v>
      </c>
      <c r="O18" s="15"/>
      <c r="P18" s="15">
        <v>597.2</v>
      </c>
      <c r="Q18" s="15">
        <v>430.7</v>
      </c>
      <c r="R18" s="15">
        <v>-166.5</v>
      </c>
      <c r="S18" s="15"/>
      <c r="T18" s="15">
        <v>192.8</v>
      </c>
      <c r="U18" s="15">
        <v>55.1</v>
      </c>
      <c r="V18" s="15">
        <v>-137.7</v>
      </c>
      <c r="W18" s="15"/>
      <c r="X18" s="15">
        <v>81.4</v>
      </c>
      <c r="Y18" s="15">
        <v>94.4</v>
      </c>
      <c r="Z18" s="15">
        <v>13</v>
      </c>
      <c r="AA18" s="15"/>
      <c r="AY18" s="15"/>
      <c r="AZ18" s="13"/>
      <c r="BA18" s="13"/>
      <c r="BB18" s="13"/>
      <c r="BC18" s="13"/>
    </row>
    <row r="19" spans="1:5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Y19" s="15"/>
      <c r="AZ19" s="13"/>
      <c r="BA19" s="13"/>
      <c r="BB19" s="13"/>
      <c r="BC19" s="13"/>
    </row>
    <row r="20" spans="1:55" ht="12.75">
      <c r="A20" s="15"/>
      <c r="B20" s="16" t="s">
        <v>14</v>
      </c>
      <c r="C20" s="15"/>
      <c r="D20" s="15">
        <v>269504.2</v>
      </c>
      <c r="E20" s="15">
        <v>269504.2</v>
      </c>
      <c r="F20" s="15">
        <v>0</v>
      </c>
      <c r="G20" s="15"/>
      <c r="H20" s="15">
        <v>379347.3</v>
      </c>
      <c r="I20" s="15">
        <v>379347.3</v>
      </c>
      <c r="J20" s="15">
        <v>0</v>
      </c>
      <c r="K20" s="15"/>
      <c r="L20" s="15">
        <v>441869.7</v>
      </c>
      <c r="M20" s="15">
        <v>441869.7</v>
      </c>
      <c r="N20" s="15">
        <v>0</v>
      </c>
      <c r="O20" s="15"/>
      <c r="P20" s="15">
        <v>58884.9</v>
      </c>
      <c r="Q20" s="15">
        <v>58884.9</v>
      </c>
      <c r="R20" s="15">
        <v>0</v>
      </c>
      <c r="S20" s="15"/>
      <c r="T20" s="15">
        <v>220972.2</v>
      </c>
      <c r="U20" s="15">
        <v>220972.2</v>
      </c>
      <c r="V20" s="15">
        <v>0</v>
      </c>
      <c r="W20" s="15"/>
      <c r="X20" s="15">
        <v>208607.4</v>
      </c>
      <c r="Y20" s="15">
        <v>208607.4</v>
      </c>
      <c r="Z20" s="15">
        <v>0</v>
      </c>
      <c r="AA20" s="15"/>
      <c r="AY20" s="15"/>
      <c r="AZ20" s="13"/>
      <c r="BA20" s="13"/>
      <c r="BB20" s="13"/>
      <c r="BC20" s="13"/>
    </row>
    <row r="21" spans="1:55" ht="12.75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Y21" s="15"/>
      <c r="AZ21" s="13"/>
      <c r="BA21" s="13"/>
      <c r="BB21" s="13"/>
      <c r="BC21" s="13"/>
    </row>
    <row r="22" spans="1:5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Y22" s="15"/>
      <c r="AZ22" s="13"/>
      <c r="BA22" s="13"/>
      <c r="BB22" s="13"/>
      <c r="BC22" s="13"/>
    </row>
    <row r="23" spans="1:55" ht="12.75">
      <c r="A23" s="15"/>
      <c r="B23" s="15"/>
      <c r="C23" s="15"/>
      <c r="D23" s="15"/>
      <c r="E23" s="18" t="s">
        <v>28</v>
      </c>
      <c r="F23" s="15"/>
      <c r="G23" s="15"/>
      <c r="H23" s="15"/>
      <c r="I23" s="18" t="s">
        <v>29</v>
      </c>
      <c r="J23" s="15"/>
      <c r="K23" s="15"/>
      <c r="L23" s="15"/>
      <c r="M23" s="18" t="s">
        <v>30</v>
      </c>
      <c r="N23" s="15"/>
      <c r="O23" s="15"/>
      <c r="P23" s="15"/>
      <c r="Q23" s="18" t="s">
        <v>31</v>
      </c>
      <c r="R23" s="15"/>
      <c r="S23" s="15"/>
      <c r="T23" s="15"/>
      <c r="U23" s="18" t="s">
        <v>32</v>
      </c>
      <c r="V23" s="15"/>
      <c r="W23" s="15"/>
      <c r="X23" s="15"/>
      <c r="Y23" s="18" t="s">
        <v>33</v>
      </c>
      <c r="Z23" s="15"/>
      <c r="AA23" s="15"/>
      <c r="AY23" s="15"/>
      <c r="AZ23" s="13"/>
      <c r="BA23" s="13"/>
      <c r="BB23" s="13"/>
      <c r="BC23" s="13"/>
    </row>
    <row r="24" spans="1:55" ht="37.5">
      <c r="A24" s="16"/>
      <c r="B24" s="16" t="s">
        <v>0</v>
      </c>
      <c r="C24" s="15"/>
      <c r="D24" s="5">
        <v>1973</v>
      </c>
      <c r="E24" s="5">
        <v>2002</v>
      </c>
      <c r="F24" s="19" t="s">
        <v>1</v>
      </c>
      <c r="G24" s="15"/>
      <c r="H24" s="5">
        <v>1973</v>
      </c>
      <c r="I24" s="5">
        <v>2002</v>
      </c>
      <c r="J24" s="19" t="s">
        <v>1</v>
      </c>
      <c r="K24" s="15"/>
      <c r="L24" s="5">
        <v>1973</v>
      </c>
      <c r="M24" s="5">
        <v>2002</v>
      </c>
      <c r="N24" s="19" t="s">
        <v>1</v>
      </c>
      <c r="O24" s="15"/>
      <c r="P24" s="5">
        <v>1973</v>
      </c>
      <c r="Q24" s="5">
        <v>2002</v>
      </c>
      <c r="R24" s="19" t="s">
        <v>1</v>
      </c>
      <c r="S24" s="15"/>
      <c r="T24" s="5">
        <v>1973</v>
      </c>
      <c r="U24" s="5">
        <v>2002</v>
      </c>
      <c r="V24" s="19" t="s">
        <v>1</v>
      </c>
      <c r="W24" s="15"/>
      <c r="X24" s="5">
        <v>1973</v>
      </c>
      <c r="Y24" s="5">
        <v>2002</v>
      </c>
      <c r="Z24" s="19" t="s">
        <v>1</v>
      </c>
      <c r="AA24" s="15"/>
      <c r="AY24" s="15"/>
      <c r="AZ24" s="13"/>
      <c r="BA24" s="13"/>
      <c r="BB24" s="13"/>
      <c r="BC24" s="13"/>
    </row>
    <row r="25" spans="1:55" ht="12.75">
      <c r="A25" s="15"/>
      <c r="B25" s="14" t="s">
        <v>2</v>
      </c>
      <c r="C25" s="15"/>
      <c r="D25" s="15">
        <v>12552.9</v>
      </c>
      <c r="E25" s="15">
        <v>34255.8</v>
      </c>
      <c r="F25" s="15">
        <v>21702.9</v>
      </c>
      <c r="G25" s="15"/>
      <c r="H25" s="15">
        <v>9535.9</v>
      </c>
      <c r="I25" s="15">
        <v>31422.6</v>
      </c>
      <c r="J25" s="15">
        <v>21886.7</v>
      </c>
      <c r="K25" s="15"/>
      <c r="L25" s="15">
        <v>2896.4</v>
      </c>
      <c r="M25" s="15">
        <v>6400.5</v>
      </c>
      <c r="N25" s="15">
        <v>3504.1</v>
      </c>
      <c r="O25" s="15"/>
      <c r="P25" s="15">
        <v>27627.6</v>
      </c>
      <c r="Q25" s="15">
        <v>51390.5</v>
      </c>
      <c r="R25" s="15">
        <v>23762.9</v>
      </c>
      <c r="S25" s="15"/>
      <c r="T25" s="15">
        <v>8182.3</v>
      </c>
      <c r="U25" s="15">
        <v>24110.3</v>
      </c>
      <c r="V25" s="15">
        <v>15928</v>
      </c>
      <c r="W25" s="15"/>
      <c r="X25" s="15">
        <v>4771.8</v>
      </c>
      <c r="Y25" s="15">
        <v>11248.3</v>
      </c>
      <c r="Z25" s="15">
        <v>6476.5</v>
      </c>
      <c r="AA25" s="15"/>
      <c r="AY25" s="15"/>
      <c r="AZ25" s="13"/>
      <c r="BA25" s="13"/>
      <c r="BB25" s="13"/>
      <c r="BC25" s="13"/>
    </row>
    <row r="26" spans="1:55" ht="12.75">
      <c r="A26" s="15"/>
      <c r="B26" s="14" t="s">
        <v>3</v>
      </c>
      <c r="C26" s="15"/>
      <c r="D26" s="15">
        <v>5257.6</v>
      </c>
      <c r="E26" s="15">
        <v>11659.1</v>
      </c>
      <c r="F26" s="15">
        <v>6401.5</v>
      </c>
      <c r="G26" s="15"/>
      <c r="H26" s="15">
        <v>5283.6</v>
      </c>
      <c r="I26" s="15">
        <v>15542</v>
      </c>
      <c r="J26" s="15">
        <v>10258.4</v>
      </c>
      <c r="K26" s="15"/>
      <c r="L26" s="15">
        <v>722.6</v>
      </c>
      <c r="M26" s="15">
        <v>2025.3</v>
      </c>
      <c r="N26" s="15">
        <v>1302.7</v>
      </c>
      <c r="O26" s="15"/>
      <c r="P26" s="15">
        <v>30374.3</v>
      </c>
      <c r="Q26" s="15">
        <v>52193.8</v>
      </c>
      <c r="R26" s="15">
        <v>21819.5</v>
      </c>
      <c r="S26" s="15"/>
      <c r="T26" s="15">
        <v>37679.5</v>
      </c>
      <c r="U26" s="15">
        <v>46495.2</v>
      </c>
      <c r="V26" s="15">
        <v>8815.7</v>
      </c>
      <c r="W26" s="15"/>
      <c r="X26" s="15">
        <v>588.1</v>
      </c>
      <c r="Y26" s="15">
        <v>4223.5</v>
      </c>
      <c r="Z26" s="15">
        <v>3635.4</v>
      </c>
      <c r="AA26" s="15"/>
      <c r="AY26" s="15"/>
      <c r="AZ26" s="13"/>
      <c r="BA26" s="13"/>
      <c r="BB26" s="13"/>
      <c r="BC26" s="13"/>
    </row>
    <row r="27" spans="1:55" ht="12.75">
      <c r="A27" s="15"/>
      <c r="B27" s="14" t="s">
        <v>4</v>
      </c>
      <c r="C27" s="15"/>
      <c r="D27" s="15">
        <v>994.9</v>
      </c>
      <c r="E27" s="15">
        <v>3254.5</v>
      </c>
      <c r="F27" s="15">
        <v>2259.6</v>
      </c>
      <c r="G27" s="15"/>
      <c r="H27" s="15">
        <v>1437.4</v>
      </c>
      <c r="I27" s="15">
        <v>4178.2</v>
      </c>
      <c r="J27" s="15">
        <v>2740.8</v>
      </c>
      <c r="K27" s="15"/>
      <c r="L27" s="15">
        <v>23.3</v>
      </c>
      <c r="M27" s="15">
        <v>162.7</v>
      </c>
      <c r="N27" s="15">
        <v>139.4</v>
      </c>
      <c r="O27" s="15"/>
      <c r="P27" s="15">
        <v>4483.5</v>
      </c>
      <c r="Q27" s="15">
        <v>6566.2</v>
      </c>
      <c r="R27" s="15">
        <v>2082.7</v>
      </c>
      <c r="S27" s="15"/>
      <c r="T27" s="15">
        <v>6673.5</v>
      </c>
      <c r="U27" s="15">
        <v>16079.3</v>
      </c>
      <c r="V27" s="15">
        <v>9405.8</v>
      </c>
      <c r="W27" s="15"/>
      <c r="X27" s="15">
        <v>14.2</v>
      </c>
      <c r="Y27" s="15">
        <v>188.7</v>
      </c>
      <c r="Z27" s="15">
        <v>174.5</v>
      </c>
      <c r="AA27" s="15"/>
      <c r="AY27" s="15"/>
      <c r="AZ27" s="13"/>
      <c r="BA27" s="13"/>
      <c r="BB27" s="13"/>
      <c r="BC27" s="13"/>
    </row>
    <row r="28" spans="1:55" ht="12.75">
      <c r="A28" s="15"/>
      <c r="B28" s="14" t="s">
        <v>5</v>
      </c>
      <c r="C28" s="15"/>
      <c r="D28" s="15">
        <v>2571.9</v>
      </c>
      <c r="E28" s="15">
        <v>4411.3</v>
      </c>
      <c r="F28" s="15">
        <v>1839.4</v>
      </c>
      <c r="G28" s="15"/>
      <c r="H28" s="15">
        <v>2986.8</v>
      </c>
      <c r="I28" s="15">
        <v>3734</v>
      </c>
      <c r="J28" s="15">
        <v>747.2</v>
      </c>
      <c r="K28" s="15"/>
      <c r="L28" s="15">
        <v>573.8</v>
      </c>
      <c r="M28" s="15">
        <v>917.4</v>
      </c>
      <c r="N28" s="15">
        <v>343.6</v>
      </c>
      <c r="O28" s="15"/>
      <c r="P28" s="15">
        <v>7019.7</v>
      </c>
      <c r="Q28" s="15">
        <v>6894.5</v>
      </c>
      <c r="R28" s="15">
        <v>-125.2</v>
      </c>
      <c r="S28" s="15"/>
      <c r="T28" s="15">
        <v>10752.5</v>
      </c>
      <c r="U28" s="15">
        <v>9786.3</v>
      </c>
      <c r="V28" s="15">
        <v>-966.2000000000007</v>
      </c>
      <c r="W28" s="15"/>
      <c r="X28" s="15">
        <v>524.2</v>
      </c>
      <c r="Y28" s="15">
        <v>1373</v>
      </c>
      <c r="Z28" s="15">
        <v>848.8</v>
      </c>
      <c r="AA28" s="15"/>
      <c r="AY28" s="15"/>
      <c r="AZ28" s="13"/>
      <c r="BA28" s="13"/>
      <c r="BB28" s="13"/>
      <c r="BC28" s="13"/>
    </row>
    <row r="29" spans="1:55" ht="12.75">
      <c r="A29" s="15"/>
      <c r="B29" s="14" t="s">
        <v>6</v>
      </c>
      <c r="C29" s="15"/>
      <c r="D29" s="15">
        <v>192.8</v>
      </c>
      <c r="E29" s="15">
        <v>1543</v>
      </c>
      <c r="F29" s="15">
        <v>1350.2</v>
      </c>
      <c r="G29" s="15"/>
      <c r="H29" s="15">
        <v>413.4</v>
      </c>
      <c r="I29" s="15">
        <v>4533</v>
      </c>
      <c r="J29" s="15">
        <v>4119.6</v>
      </c>
      <c r="K29" s="15"/>
      <c r="L29" s="15">
        <v>34.1</v>
      </c>
      <c r="M29" s="15">
        <v>38.5</v>
      </c>
      <c r="N29" s="15">
        <v>4.4</v>
      </c>
      <c r="O29" s="15"/>
      <c r="P29" s="15">
        <v>385.7</v>
      </c>
      <c r="Q29" s="15">
        <v>5289.3</v>
      </c>
      <c r="R29" s="15">
        <v>4903.6</v>
      </c>
      <c r="S29" s="15"/>
      <c r="T29" s="15">
        <v>924</v>
      </c>
      <c r="U29" s="15">
        <v>8150.7</v>
      </c>
      <c r="V29" s="15">
        <v>7226.7</v>
      </c>
      <c r="W29" s="15"/>
      <c r="X29" s="15">
        <v>27.4</v>
      </c>
      <c r="Y29" s="15">
        <v>249.5</v>
      </c>
      <c r="Z29" s="15">
        <v>222.1</v>
      </c>
      <c r="AA29" s="15"/>
      <c r="AY29" s="15"/>
      <c r="AZ29" s="13"/>
      <c r="BA29" s="13"/>
      <c r="BB29" s="13"/>
      <c r="BC29" s="13"/>
    </row>
    <row r="30" spans="1:55" ht="12.75">
      <c r="A30" s="15"/>
      <c r="B30" s="14" t="s">
        <v>7</v>
      </c>
      <c r="C30" s="15"/>
      <c r="D30" s="15">
        <v>15065.7</v>
      </c>
      <c r="E30" s="15">
        <v>15870.3</v>
      </c>
      <c r="F30" s="15">
        <v>804.5999999999985</v>
      </c>
      <c r="G30" s="15"/>
      <c r="H30" s="15">
        <v>1003.6</v>
      </c>
      <c r="I30" s="15">
        <v>2948.4</v>
      </c>
      <c r="J30" s="15">
        <v>1944.8</v>
      </c>
      <c r="K30" s="15"/>
      <c r="L30" s="15">
        <v>197.6</v>
      </c>
      <c r="M30" s="15">
        <v>774.2</v>
      </c>
      <c r="N30" s="15">
        <v>576.6</v>
      </c>
      <c r="O30" s="15"/>
      <c r="P30" s="15">
        <v>6559.4</v>
      </c>
      <c r="Q30" s="15">
        <v>11302.2</v>
      </c>
      <c r="R30" s="15">
        <v>4742.8</v>
      </c>
      <c r="S30" s="15"/>
      <c r="T30" s="15">
        <v>8417.3</v>
      </c>
      <c r="U30" s="15">
        <v>14323.4</v>
      </c>
      <c r="V30" s="15">
        <v>5906.1</v>
      </c>
      <c r="W30" s="15"/>
      <c r="X30" s="15">
        <v>283.6</v>
      </c>
      <c r="Y30" s="15">
        <v>1255.4</v>
      </c>
      <c r="Z30" s="15">
        <v>971.8</v>
      </c>
      <c r="AA30" s="15"/>
      <c r="AY30" s="15"/>
      <c r="AZ30" s="13"/>
      <c r="BA30" s="13"/>
      <c r="BB30" s="13"/>
      <c r="BC30" s="13"/>
    </row>
    <row r="31" spans="1:55" ht="12.75">
      <c r="A31" s="15"/>
      <c r="B31" s="14" t="s">
        <v>8</v>
      </c>
      <c r="C31" s="15"/>
      <c r="D31" s="15">
        <v>2044.2</v>
      </c>
      <c r="E31" s="15">
        <v>3209.4</v>
      </c>
      <c r="F31" s="15">
        <v>1165.2</v>
      </c>
      <c r="G31" s="15"/>
      <c r="H31" s="15">
        <v>2037.4</v>
      </c>
      <c r="I31" s="15">
        <v>2444.1</v>
      </c>
      <c r="J31" s="15">
        <v>406.7</v>
      </c>
      <c r="K31" s="15"/>
      <c r="L31" s="15">
        <v>148.9</v>
      </c>
      <c r="M31" s="15">
        <v>475.3</v>
      </c>
      <c r="N31" s="15">
        <v>326.4</v>
      </c>
      <c r="O31" s="15"/>
      <c r="P31" s="15">
        <v>9736.5</v>
      </c>
      <c r="Q31" s="15">
        <v>12151.1</v>
      </c>
      <c r="R31" s="15">
        <v>2414.6</v>
      </c>
      <c r="S31" s="15"/>
      <c r="T31" s="15">
        <v>7190.2</v>
      </c>
      <c r="U31" s="15">
        <v>10114.9</v>
      </c>
      <c r="V31" s="15">
        <v>2924.7</v>
      </c>
      <c r="W31" s="15"/>
      <c r="X31" s="15">
        <v>850.5</v>
      </c>
      <c r="Y31" s="15">
        <v>1993.6</v>
      </c>
      <c r="Z31" s="15">
        <v>1143.1</v>
      </c>
      <c r="AA31" s="15"/>
      <c r="AY31" s="15"/>
      <c r="AZ31" s="13"/>
      <c r="BA31" s="13"/>
      <c r="BB31" s="13"/>
      <c r="BC31" s="13"/>
    </row>
    <row r="32" spans="1:55" ht="12.75">
      <c r="A32" s="17"/>
      <c r="B32" s="14" t="s">
        <v>9</v>
      </c>
      <c r="C32" s="15"/>
      <c r="D32" s="15">
        <v>126949.7</v>
      </c>
      <c r="E32" s="15">
        <v>103030</v>
      </c>
      <c r="F32" s="15">
        <v>-23919.7</v>
      </c>
      <c r="G32" s="15"/>
      <c r="H32" s="15">
        <v>74246.2</v>
      </c>
      <c r="I32" s="15">
        <v>45892.6</v>
      </c>
      <c r="J32" s="15">
        <v>-28353.6</v>
      </c>
      <c r="K32" s="15"/>
      <c r="L32" s="15">
        <v>120067.2</v>
      </c>
      <c r="M32" s="15">
        <v>118451.1</v>
      </c>
      <c r="N32" s="15">
        <v>-1616.0999999999767</v>
      </c>
      <c r="O32" s="15"/>
      <c r="P32" s="15">
        <v>130442.6</v>
      </c>
      <c r="Q32" s="15">
        <v>77417.2</v>
      </c>
      <c r="R32" s="15">
        <v>-53025.4</v>
      </c>
      <c r="S32" s="15"/>
      <c r="T32" s="15">
        <v>68053.6</v>
      </c>
      <c r="U32" s="15">
        <v>43038</v>
      </c>
      <c r="V32" s="15">
        <v>-25015.6</v>
      </c>
      <c r="W32" s="15"/>
      <c r="X32" s="15">
        <v>155011.4</v>
      </c>
      <c r="Y32" s="15">
        <v>150079.8</v>
      </c>
      <c r="Z32" s="15">
        <v>-4931.599999999977</v>
      </c>
      <c r="AA32" s="15"/>
      <c r="AY32" s="15"/>
      <c r="AZ32" s="13"/>
      <c r="BA32" s="13"/>
      <c r="BB32" s="13"/>
      <c r="BC32" s="13"/>
    </row>
    <row r="33" spans="1:55" ht="12.75">
      <c r="A33" s="17"/>
      <c r="B33" s="14" t="s">
        <v>10</v>
      </c>
      <c r="C33" s="15"/>
      <c r="D33" s="15">
        <v>109378.2</v>
      </c>
      <c r="E33" s="15">
        <v>95892.1</v>
      </c>
      <c r="F33" s="15">
        <v>-13486.1</v>
      </c>
      <c r="G33" s="15"/>
      <c r="H33" s="15">
        <v>63651.3</v>
      </c>
      <c r="I33" s="15">
        <v>49517.9</v>
      </c>
      <c r="J33" s="15">
        <v>-14133.4</v>
      </c>
      <c r="K33" s="15"/>
      <c r="L33" s="15">
        <v>49367.1</v>
      </c>
      <c r="M33" s="15">
        <v>44734.8</v>
      </c>
      <c r="N33" s="15">
        <v>-4632.3</v>
      </c>
      <c r="O33" s="15"/>
      <c r="P33" s="15">
        <v>99632.7</v>
      </c>
      <c r="Q33" s="15">
        <v>91929.5</v>
      </c>
      <c r="R33" s="15">
        <v>-7703.200000000012</v>
      </c>
      <c r="S33" s="15"/>
      <c r="T33" s="15">
        <v>159353.8</v>
      </c>
      <c r="U33" s="15">
        <v>131391.1</v>
      </c>
      <c r="V33" s="15">
        <v>-27962.7</v>
      </c>
      <c r="W33" s="15"/>
      <c r="X33" s="15">
        <v>72108.7</v>
      </c>
      <c r="Y33" s="15">
        <v>63068.1</v>
      </c>
      <c r="Z33" s="15">
        <v>-9040.6</v>
      </c>
      <c r="AA33" s="15"/>
      <c r="AY33" s="15"/>
      <c r="AZ33" s="13"/>
      <c r="BA33" s="13"/>
      <c r="BB33" s="13"/>
      <c r="BC33" s="13"/>
    </row>
    <row r="34" spans="1:55" ht="12.75">
      <c r="A34" s="17"/>
      <c r="B34" s="14" t="s">
        <v>11</v>
      </c>
      <c r="C34" s="15"/>
      <c r="D34" s="15">
        <v>54384.8</v>
      </c>
      <c r="E34" s="15">
        <v>54590.2</v>
      </c>
      <c r="F34" s="15">
        <v>205.39999999999418</v>
      </c>
      <c r="G34" s="15"/>
      <c r="H34" s="15">
        <v>1309.1</v>
      </c>
      <c r="I34" s="15">
        <v>1432.4</v>
      </c>
      <c r="J34" s="15">
        <v>123.3</v>
      </c>
      <c r="K34" s="15"/>
      <c r="L34" s="15">
        <v>78669.7</v>
      </c>
      <c r="M34" s="15">
        <v>78989.1</v>
      </c>
      <c r="N34" s="15">
        <v>319.40000000000873</v>
      </c>
      <c r="O34" s="15"/>
      <c r="P34" s="15">
        <v>6581.1</v>
      </c>
      <c r="Q34" s="15">
        <v>7375.8</v>
      </c>
      <c r="R34" s="15">
        <v>794.7</v>
      </c>
      <c r="S34" s="15"/>
      <c r="T34" s="15">
        <v>8721.4</v>
      </c>
      <c r="U34" s="15">
        <v>9561.7</v>
      </c>
      <c r="V34" s="15">
        <v>840.3000000000011</v>
      </c>
      <c r="W34" s="15"/>
      <c r="X34" s="15">
        <v>88001.7</v>
      </c>
      <c r="Y34" s="15">
        <v>88296.8</v>
      </c>
      <c r="Z34" s="15">
        <v>295.1000000000058</v>
      </c>
      <c r="AA34" s="15"/>
      <c r="AY34" s="15"/>
      <c r="AZ34" s="13"/>
      <c r="BA34" s="13"/>
      <c r="BB34" s="13"/>
      <c r="BC34" s="13"/>
    </row>
    <row r="35" spans="1:55" ht="12.75">
      <c r="A35" s="17"/>
      <c r="B35" s="14" t="s">
        <v>12</v>
      </c>
      <c r="C35" s="15"/>
      <c r="D35" s="15">
        <v>5750.4</v>
      </c>
      <c r="E35" s="15">
        <v>7199.4</v>
      </c>
      <c r="F35" s="15">
        <v>1449</v>
      </c>
      <c r="G35" s="15"/>
      <c r="H35" s="15">
        <v>0</v>
      </c>
      <c r="I35" s="15">
        <v>45.9</v>
      </c>
      <c r="J35" s="15">
        <v>45.9</v>
      </c>
      <c r="K35" s="15"/>
      <c r="L35" s="15">
        <v>4728.8</v>
      </c>
      <c r="M35" s="15">
        <v>4399</v>
      </c>
      <c r="N35" s="15">
        <v>-329.8</v>
      </c>
      <c r="O35" s="15"/>
      <c r="P35" s="15">
        <v>170.7</v>
      </c>
      <c r="Q35" s="15">
        <v>1438.2</v>
      </c>
      <c r="R35" s="15">
        <v>1267.5</v>
      </c>
      <c r="S35" s="15"/>
      <c r="T35" s="15">
        <v>2798.2</v>
      </c>
      <c r="U35" s="15">
        <v>3039.6</v>
      </c>
      <c r="V35" s="15">
        <v>241.4</v>
      </c>
      <c r="W35" s="15"/>
      <c r="X35" s="15">
        <v>3664.6</v>
      </c>
      <c r="Y35" s="15">
        <v>3839.6</v>
      </c>
      <c r="Z35" s="15">
        <v>175</v>
      </c>
      <c r="AA35" s="15"/>
      <c r="AY35" s="15"/>
      <c r="AZ35" s="13"/>
      <c r="BA35" s="13"/>
      <c r="BB35" s="13"/>
      <c r="BC35" s="13"/>
    </row>
    <row r="36" spans="1:55" ht="12.75">
      <c r="A36" s="17"/>
      <c r="B36" s="14" t="s">
        <v>13</v>
      </c>
      <c r="C36" s="15"/>
      <c r="D36" s="15">
        <v>139.1</v>
      </c>
      <c r="E36" s="15">
        <v>367.1</v>
      </c>
      <c r="F36" s="15">
        <v>228</v>
      </c>
      <c r="G36" s="15"/>
      <c r="H36" s="15">
        <v>269.9</v>
      </c>
      <c r="I36" s="15">
        <v>483.5</v>
      </c>
      <c r="J36" s="15">
        <v>213.6</v>
      </c>
      <c r="K36" s="15"/>
      <c r="L36" s="15">
        <v>0</v>
      </c>
      <c r="M36" s="15">
        <v>61.6</v>
      </c>
      <c r="N36" s="15">
        <v>61.6</v>
      </c>
      <c r="O36" s="15"/>
      <c r="P36" s="15">
        <v>556.9</v>
      </c>
      <c r="Q36" s="15">
        <v>203.6</v>
      </c>
      <c r="R36" s="15">
        <v>-353.3</v>
      </c>
      <c r="S36" s="15"/>
      <c r="T36" s="15">
        <v>618.8</v>
      </c>
      <c r="U36" s="15">
        <v>2693.4</v>
      </c>
      <c r="V36" s="15">
        <v>2074.6</v>
      </c>
      <c r="W36" s="15"/>
      <c r="X36" s="15">
        <v>0</v>
      </c>
      <c r="Y36" s="15">
        <v>29.9</v>
      </c>
      <c r="Z36" s="15">
        <v>29.9</v>
      </c>
      <c r="AA36" s="15"/>
      <c r="AY36" s="15"/>
      <c r="AZ36" s="13"/>
      <c r="BA36" s="13"/>
      <c r="BB36" s="13"/>
      <c r="BC36" s="13"/>
    </row>
    <row r="37" spans="1:5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Y37" s="15"/>
      <c r="AZ37" s="13"/>
      <c r="BA37" s="13"/>
      <c r="BB37" s="13"/>
      <c r="BC37" s="13"/>
    </row>
    <row r="38" spans="1:55" ht="12.75">
      <c r="A38" s="15"/>
      <c r="B38" s="16" t="s">
        <v>14</v>
      </c>
      <c r="C38" s="15"/>
      <c r="D38" s="15">
        <v>335282.2</v>
      </c>
      <c r="E38" s="15">
        <v>335282.2</v>
      </c>
      <c r="F38" s="15">
        <v>0</v>
      </c>
      <c r="G38" s="15"/>
      <c r="H38" s="15">
        <v>162174.6</v>
      </c>
      <c r="I38" s="15">
        <v>162174.6</v>
      </c>
      <c r="J38" s="15">
        <v>0</v>
      </c>
      <c r="K38" s="15"/>
      <c r="L38" s="15">
        <v>257429.5</v>
      </c>
      <c r="M38" s="15">
        <v>257429.5</v>
      </c>
      <c r="N38" s="15">
        <v>0</v>
      </c>
      <c r="O38" s="15"/>
      <c r="P38" s="15">
        <v>323570.7</v>
      </c>
      <c r="Q38" s="15">
        <v>324151.9</v>
      </c>
      <c r="R38" s="15">
        <v>581.1999999999534</v>
      </c>
      <c r="S38" s="15"/>
      <c r="T38" s="15">
        <v>319365.1</v>
      </c>
      <c r="U38" s="15">
        <v>318783.9</v>
      </c>
      <c r="V38" s="15">
        <v>-581.2000000000698</v>
      </c>
      <c r="W38" s="15"/>
      <c r="X38" s="15">
        <v>325846.2</v>
      </c>
      <c r="Y38" s="15">
        <v>325846.2</v>
      </c>
      <c r="Z38" s="15">
        <v>0</v>
      </c>
      <c r="AA38" s="15"/>
      <c r="AY38" s="15"/>
      <c r="AZ38" s="13"/>
      <c r="BA38" s="13"/>
      <c r="BB38" s="13"/>
      <c r="BC38" s="13"/>
    </row>
    <row r="39" spans="1:5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3"/>
      <c r="BA39" s="13"/>
      <c r="BB39" s="13"/>
      <c r="BC39" s="13"/>
    </row>
    <row r="40" spans="28:30" ht="12.75">
      <c r="AB40" s="2"/>
      <c r="AC40" s="10"/>
      <c r="AD40" s="3"/>
    </row>
    <row r="41" spans="4:30" ht="12.75">
      <c r="D41" s="2"/>
      <c r="E41" s="10" t="s">
        <v>21</v>
      </c>
      <c r="F41" s="3"/>
      <c r="H41" s="2"/>
      <c r="I41" s="10" t="s">
        <v>22</v>
      </c>
      <c r="J41" s="3"/>
      <c r="L41" s="2"/>
      <c r="M41" s="10" t="s">
        <v>23</v>
      </c>
      <c r="N41" s="3"/>
      <c r="P41" s="2"/>
      <c r="Q41" s="10" t="s">
        <v>24</v>
      </c>
      <c r="R41" s="3"/>
      <c r="T41" s="2"/>
      <c r="U41" s="10" t="s">
        <v>25</v>
      </c>
      <c r="V41" s="3"/>
      <c r="X41" s="2"/>
      <c r="Y41" s="10" t="s">
        <v>26</v>
      </c>
      <c r="Z41" s="3"/>
      <c r="AB41" s="5"/>
      <c r="AC41" s="5"/>
      <c r="AD41" s="6"/>
    </row>
    <row r="42" spans="2:30" ht="37.5">
      <c r="B42" s="4" t="s">
        <v>0</v>
      </c>
      <c r="D42" s="5">
        <v>1973</v>
      </c>
      <c r="E42" s="5">
        <v>2002</v>
      </c>
      <c r="F42" s="6" t="s">
        <v>1</v>
      </c>
      <c r="H42" s="5">
        <v>1973</v>
      </c>
      <c r="I42" s="5">
        <v>2002</v>
      </c>
      <c r="J42" s="6" t="s">
        <v>1</v>
      </c>
      <c r="L42" s="5">
        <v>1973</v>
      </c>
      <c r="M42" s="5">
        <v>2002</v>
      </c>
      <c r="N42" s="6" t="s">
        <v>1</v>
      </c>
      <c r="P42" s="5">
        <v>1973</v>
      </c>
      <c r="Q42" s="5">
        <v>2002</v>
      </c>
      <c r="R42" s="6" t="s">
        <v>1</v>
      </c>
      <c r="T42" s="5">
        <v>1973</v>
      </c>
      <c r="U42" s="5">
        <v>2002</v>
      </c>
      <c r="V42" s="6" t="s">
        <v>1</v>
      </c>
      <c r="X42" s="5">
        <v>1973</v>
      </c>
      <c r="Y42" s="5">
        <v>2002</v>
      </c>
      <c r="Z42" s="6" t="s">
        <v>1</v>
      </c>
      <c r="AB42" s="2"/>
      <c r="AC42" s="2"/>
      <c r="AD42" s="3"/>
    </row>
    <row r="43" spans="2:30" ht="12.75">
      <c r="B43" s="14" t="s">
        <v>2</v>
      </c>
      <c r="D43" s="15">
        <v>13699.8</v>
      </c>
      <c r="E43" s="15">
        <v>43649.5</v>
      </c>
      <c r="F43" s="15">
        <v>29949.7</v>
      </c>
      <c r="G43" s="15"/>
      <c r="H43" s="15">
        <v>8767.9</v>
      </c>
      <c r="I43" s="15">
        <v>20362</v>
      </c>
      <c r="J43" s="15">
        <v>11594.1</v>
      </c>
      <c r="K43" s="15"/>
      <c r="L43" s="15">
        <v>10803.8</v>
      </c>
      <c r="M43" s="15">
        <v>33156.3</v>
      </c>
      <c r="N43" s="15">
        <v>22352.5</v>
      </c>
      <c r="O43" s="15"/>
      <c r="P43" s="15">
        <v>2857.8</v>
      </c>
      <c r="Q43" s="15">
        <v>10600.4</v>
      </c>
      <c r="R43" s="15">
        <v>7742.6</v>
      </c>
      <c r="S43" s="15"/>
      <c r="T43" s="15">
        <v>10600.1</v>
      </c>
      <c r="U43" s="15">
        <v>35907.3</v>
      </c>
      <c r="V43" s="15">
        <v>25307.2</v>
      </c>
      <c r="W43" s="15"/>
      <c r="X43" s="15">
        <v>3836.4</v>
      </c>
      <c r="Y43" s="15">
        <v>20778.4</v>
      </c>
      <c r="Z43" s="15">
        <v>16942</v>
      </c>
      <c r="AB43" s="2"/>
      <c r="AC43" s="2"/>
      <c r="AD43" s="3"/>
    </row>
    <row r="44" spans="2:30" ht="12.75">
      <c r="B44" s="14" t="s">
        <v>3</v>
      </c>
      <c r="D44" s="15">
        <v>2811.7</v>
      </c>
      <c r="E44" s="15">
        <v>8048</v>
      </c>
      <c r="F44" s="15">
        <v>5236.3</v>
      </c>
      <c r="G44" s="15"/>
      <c r="H44" s="15">
        <v>963.1</v>
      </c>
      <c r="I44" s="15">
        <v>5439.7</v>
      </c>
      <c r="J44" s="15">
        <v>4476.6</v>
      </c>
      <c r="K44" s="15"/>
      <c r="L44" s="15">
        <v>3247.7</v>
      </c>
      <c r="M44" s="15">
        <v>5967.8</v>
      </c>
      <c r="N44" s="15">
        <v>2720.1</v>
      </c>
      <c r="O44" s="15"/>
      <c r="P44" s="15">
        <v>1148.3</v>
      </c>
      <c r="Q44" s="15">
        <v>1930.8</v>
      </c>
      <c r="R44" s="15">
        <v>782.5</v>
      </c>
      <c r="S44" s="15"/>
      <c r="T44" s="15">
        <v>1947.5</v>
      </c>
      <c r="U44" s="15">
        <v>13498.4</v>
      </c>
      <c r="V44" s="15">
        <v>11550.9</v>
      </c>
      <c r="W44" s="15"/>
      <c r="X44" s="15">
        <v>1168.1</v>
      </c>
      <c r="Y44" s="15">
        <v>3007.6</v>
      </c>
      <c r="Z44" s="15">
        <v>1839.5</v>
      </c>
      <c r="AB44" s="2"/>
      <c r="AC44" s="2"/>
      <c r="AD44" s="3"/>
    </row>
    <row r="45" spans="2:30" ht="12.75">
      <c r="B45" s="14" t="s">
        <v>4</v>
      </c>
      <c r="D45" s="15">
        <v>235.9</v>
      </c>
      <c r="E45" s="15">
        <v>1211.8</v>
      </c>
      <c r="F45" s="15">
        <v>975.9</v>
      </c>
      <c r="G45" s="15"/>
      <c r="H45" s="15">
        <v>568.1</v>
      </c>
      <c r="I45" s="15">
        <v>583.7</v>
      </c>
      <c r="J45" s="15">
        <v>15.6</v>
      </c>
      <c r="K45" s="15"/>
      <c r="L45" s="15">
        <v>569.2</v>
      </c>
      <c r="M45" s="15">
        <v>965.2</v>
      </c>
      <c r="N45" s="15">
        <v>396</v>
      </c>
      <c r="O45" s="15"/>
      <c r="P45" s="15">
        <v>69.8</v>
      </c>
      <c r="Q45" s="15">
        <v>358.6</v>
      </c>
      <c r="R45" s="15">
        <v>288.8</v>
      </c>
      <c r="S45" s="15"/>
      <c r="T45" s="15">
        <v>218.2</v>
      </c>
      <c r="U45" s="15">
        <v>800.6</v>
      </c>
      <c r="V45" s="15">
        <v>582.4</v>
      </c>
      <c r="W45" s="15"/>
      <c r="X45" s="15">
        <v>200.2</v>
      </c>
      <c r="Y45" s="15">
        <v>233.5</v>
      </c>
      <c r="Z45" s="15">
        <v>33.3</v>
      </c>
      <c r="AB45" s="2"/>
      <c r="AC45" s="2"/>
      <c r="AD45" s="3"/>
    </row>
    <row r="46" spans="2:30" ht="12.75">
      <c r="B46" s="14" t="s">
        <v>5</v>
      </c>
      <c r="D46" s="15">
        <v>1853.4</v>
      </c>
      <c r="E46" s="15">
        <v>3405.6</v>
      </c>
      <c r="F46" s="15">
        <v>1552.2</v>
      </c>
      <c r="G46" s="15"/>
      <c r="H46" s="15">
        <v>1088.5</v>
      </c>
      <c r="I46" s="15">
        <v>2907.4</v>
      </c>
      <c r="J46" s="15">
        <v>1818.9</v>
      </c>
      <c r="K46" s="15"/>
      <c r="L46" s="15">
        <v>1376.8</v>
      </c>
      <c r="M46" s="15">
        <v>3286</v>
      </c>
      <c r="N46" s="15">
        <v>1909.2</v>
      </c>
      <c r="O46" s="15"/>
      <c r="P46" s="15">
        <v>909.2</v>
      </c>
      <c r="Q46" s="15">
        <v>1472.9</v>
      </c>
      <c r="R46" s="15">
        <v>563.7</v>
      </c>
      <c r="S46" s="15"/>
      <c r="T46" s="15">
        <v>2776.6</v>
      </c>
      <c r="U46" s="15">
        <v>6169.4</v>
      </c>
      <c r="V46" s="15">
        <v>3392.8</v>
      </c>
      <c r="W46" s="15"/>
      <c r="X46" s="15">
        <v>845.8</v>
      </c>
      <c r="Y46" s="15">
        <v>1680.4</v>
      </c>
      <c r="Z46" s="15">
        <v>834.6</v>
      </c>
      <c r="AB46" s="2"/>
      <c r="AC46" s="2"/>
      <c r="AD46" s="3"/>
    </row>
    <row r="47" spans="2:30" ht="12.75">
      <c r="B47" s="14" t="s">
        <v>6</v>
      </c>
      <c r="D47" s="15">
        <v>409.8</v>
      </c>
      <c r="E47" s="15">
        <v>1036.6</v>
      </c>
      <c r="F47" s="15">
        <v>626.8</v>
      </c>
      <c r="G47" s="15"/>
      <c r="H47" s="15">
        <v>566.6</v>
      </c>
      <c r="I47" s="15">
        <v>1207</v>
      </c>
      <c r="J47" s="15">
        <v>640.4</v>
      </c>
      <c r="K47" s="15"/>
      <c r="L47" s="15">
        <v>43.8</v>
      </c>
      <c r="M47" s="15">
        <v>1330</v>
      </c>
      <c r="N47" s="15">
        <v>1286.2</v>
      </c>
      <c r="O47" s="15"/>
      <c r="P47" s="15">
        <v>203.8</v>
      </c>
      <c r="Q47" s="15">
        <v>936.7</v>
      </c>
      <c r="R47" s="15">
        <v>732.9</v>
      </c>
      <c r="S47" s="15"/>
      <c r="T47" s="15">
        <v>400.9</v>
      </c>
      <c r="U47" s="15">
        <v>3742.7</v>
      </c>
      <c r="V47" s="15">
        <v>3341.8</v>
      </c>
      <c r="W47" s="15"/>
      <c r="X47" s="15">
        <v>95</v>
      </c>
      <c r="Y47" s="15">
        <v>134</v>
      </c>
      <c r="Z47" s="15">
        <v>39</v>
      </c>
      <c r="AB47" s="2"/>
      <c r="AC47" s="2"/>
      <c r="AD47" s="3"/>
    </row>
    <row r="48" spans="2:30" ht="12.75">
      <c r="B48" s="14" t="s">
        <v>7</v>
      </c>
      <c r="D48" s="15">
        <v>731.2</v>
      </c>
      <c r="E48" s="15">
        <v>2054.5</v>
      </c>
      <c r="F48" s="15">
        <v>1323.3</v>
      </c>
      <c r="G48" s="15"/>
      <c r="H48" s="15">
        <v>1598.2</v>
      </c>
      <c r="I48" s="15">
        <v>2132</v>
      </c>
      <c r="J48" s="15">
        <v>533.8</v>
      </c>
      <c r="K48" s="15"/>
      <c r="L48" s="15">
        <v>2777.3</v>
      </c>
      <c r="M48" s="15">
        <v>3695.4</v>
      </c>
      <c r="N48" s="15">
        <v>918.1</v>
      </c>
      <c r="O48" s="15"/>
      <c r="P48" s="15">
        <v>245.5</v>
      </c>
      <c r="Q48" s="15">
        <v>982.4</v>
      </c>
      <c r="R48" s="15">
        <v>736.9</v>
      </c>
      <c r="S48" s="15"/>
      <c r="T48" s="15">
        <v>1614.9</v>
      </c>
      <c r="U48" s="15">
        <v>3345.6</v>
      </c>
      <c r="V48" s="15">
        <v>1730.7</v>
      </c>
      <c r="W48" s="15"/>
      <c r="X48" s="15">
        <v>103.3</v>
      </c>
      <c r="Y48" s="15">
        <v>892.6</v>
      </c>
      <c r="Z48" s="15">
        <v>789.3</v>
      </c>
      <c r="AB48" s="2"/>
      <c r="AC48" s="2"/>
      <c r="AD48" s="3"/>
    </row>
    <row r="49" spans="2:30" ht="12.75">
      <c r="B49" s="14" t="s">
        <v>8</v>
      </c>
      <c r="D49" s="15">
        <v>642.3</v>
      </c>
      <c r="E49" s="15">
        <v>1349.8</v>
      </c>
      <c r="F49" s="15">
        <v>707.5</v>
      </c>
      <c r="G49" s="15"/>
      <c r="H49" s="15">
        <v>2293</v>
      </c>
      <c r="I49" s="15">
        <v>3329.2</v>
      </c>
      <c r="J49" s="15">
        <v>1036.2</v>
      </c>
      <c r="K49" s="15"/>
      <c r="L49" s="15">
        <v>842.3</v>
      </c>
      <c r="M49" s="15">
        <v>2258</v>
      </c>
      <c r="N49" s="15">
        <v>1415.7</v>
      </c>
      <c r="O49" s="15"/>
      <c r="P49" s="15">
        <v>856.5</v>
      </c>
      <c r="Q49" s="15">
        <v>1025.3</v>
      </c>
      <c r="R49" s="15">
        <v>168.8</v>
      </c>
      <c r="S49" s="15"/>
      <c r="T49" s="15">
        <v>1876.9</v>
      </c>
      <c r="U49" s="15">
        <v>6233.5</v>
      </c>
      <c r="V49" s="15">
        <v>4356.6</v>
      </c>
      <c r="W49" s="15"/>
      <c r="X49" s="15">
        <v>7119.2</v>
      </c>
      <c r="Y49" s="15">
        <v>9246.3</v>
      </c>
      <c r="Z49" s="15">
        <v>2127.1</v>
      </c>
      <c r="AB49" s="2"/>
      <c r="AC49" s="2"/>
      <c r="AD49" s="3"/>
    </row>
    <row r="50" spans="2:30" ht="12.75">
      <c r="B50" s="14" t="s">
        <v>9</v>
      </c>
      <c r="D50" s="15">
        <v>196943.8</v>
      </c>
      <c r="E50" s="15">
        <v>157846.9</v>
      </c>
      <c r="F50" s="15">
        <v>-39096.9</v>
      </c>
      <c r="G50" s="15"/>
      <c r="H50" s="15">
        <v>112727.1</v>
      </c>
      <c r="I50" s="15">
        <v>98653.8</v>
      </c>
      <c r="J50" s="15">
        <v>-14073.3</v>
      </c>
      <c r="K50" s="15"/>
      <c r="L50" s="15">
        <v>68366.9</v>
      </c>
      <c r="M50" s="15">
        <v>57513.5</v>
      </c>
      <c r="N50" s="15">
        <v>-10853.4</v>
      </c>
      <c r="O50" s="15"/>
      <c r="P50" s="15">
        <v>121153.8</v>
      </c>
      <c r="Q50" s="15">
        <v>119824.3</v>
      </c>
      <c r="R50" s="15">
        <v>-1329.5</v>
      </c>
      <c r="S50" s="15"/>
      <c r="T50" s="15">
        <v>269222.5</v>
      </c>
      <c r="U50" s="15">
        <v>208610.4</v>
      </c>
      <c r="V50" s="15">
        <v>-60612.1</v>
      </c>
      <c r="W50" s="15"/>
      <c r="X50" s="15">
        <v>103203.7</v>
      </c>
      <c r="Y50" s="15">
        <v>89914.9</v>
      </c>
      <c r="Z50" s="15">
        <v>-13288.8</v>
      </c>
      <c r="AB50" s="2"/>
      <c r="AC50" s="2"/>
      <c r="AD50" s="3"/>
    </row>
    <row r="51" spans="2:30" ht="12.75">
      <c r="B51" s="14" t="s">
        <v>10</v>
      </c>
      <c r="D51" s="15">
        <v>69796.7</v>
      </c>
      <c r="E51" s="15">
        <v>67975.1</v>
      </c>
      <c r="F51" s="15">
        <v>-1821.5999999999913</v>
      </c>
      <c r="G51" s="15"/>
      <c r="H51" s="15">
        <v>91257</v>
      </c>
      <c r="I51" s="15">
        <v>84851.9</v>
      </c>
      <c r="J51" s="15">
        <v>-6405.099999999977</v>
      </c>
      <c r="K51" s="15"/>
      <c r="L51" s="15">
        <v>199529.5</v>
      </c>
      <c r="M51" s="15">
        <v>178472.1</v>
      </c>
      <c r="N51" s="15">
        <v>-21057.4</v>
      </c>
      <c r="O51" s="15"/>
      <c r="P51" s="15">
        <v>135783.9</v>
      </c>
      <c r="Q51" s="15">
        <v>126759.5</v>
      </c>
      <c r="R51" s="15">
        <v>-9024.399999999994</v>
      </c>
      <c r="S51" s="15"/>
      <c r="T51" s="15">
        <v>135929.5</v>
      </c>
      <c r="U51" s="15">
        <v>145432.3</v>
      </c>
      <c r="V51" s="15">
        <v>9502.799999999988</v>
      </c>
      <c r="W51" s="15"/>
      <c r="X51" s="15">
        <v>299259.7</v>
      </c>
      <c r="Y51" s="15">
        <v>289806.8</v>
      </c>
      <c r="Z51" s="15">
        <v>-9452.899999999907</v>
      </c>
      <c r="AB51" s="2"/>
      <c r="AC51" s="2"/>
      <c r="AD51" s="3"/>
    </row>
    <row r="52" spans="2:30" ht="12.75">
      <c r="B52" s="14" t="s">
        <v>11</v>
      </c>
      <c r="D52" s="15">
        <v>2194.4</v>
      </c>
      <c r="E52" s="15">
        <v>2495.8</v>
      </c>
      <c r="F52" s="15">
        <v>301.4</v>
      </c>
      <c r="G52" s="15"/>
      <c r="H52" s="15">
        <v>47729.5</v>
      </c>
      <c r="I52" s="15">
        <v>47420.9</v>
      </c>
      <c r="J52" s="15">
        <v>-308.59999999999854</v>
      </c>
      <c r="K52" s="15"/>
      <c r="L52" s="15">
        <v>119820.9</v>
      </c>
      <c r="M52" s="15">
        <v>119894.9</v>
      </c>
      <c r="N52" s="15">
        <v>74</v>
      </c>
      <c r="O52" s="15"/>
      <c r="P52" s="15">
        <v>258665.6</v>
      </c>
      <c r="Q52" s="15">
        <v>258876.9</v>
      </c>
      <c r="R52" s="15">
        <v>211.29999999998836</v>
      </c>
      <c r="S52" s="15"/>
      <c r="T52" s="15">
        <v>2190.4</v>
      </c>
      <c r="U52" s="15">
        <v>3264.7</v>
      </c>
      <c r="V52" s="15">
        <v>1074.3</v>
      </c>
      <c r="W52" s="15"/>
      <c r="X52" s="15">
        <v>5634.6</v>
      </c>
      <c r="Y52" s="15">
        <v>5808.9</v>
      </c>
      <c r="Z52" s="15">
        <v>174.29999999999927</v>
      </c>
      <c r="AB52" s="2"/>
      <c r="AC52" s="2"/>
      <c r="AD52" s="3"/>
    </row>
    <row r="53" spans="2:30" ht="12.75">
      <c r="B53" s="14" t="s">
        <v>12</v>
      </c>
      <c r="D53" s="15">
        <v>49.4</v>
      </c>
      <c r="E53" s="15">
        <v>314.8</v>
      </c>
      <c r="F53" s="15">
        <v>265.4</v>
      </c>
      <c r="G53" s="15"/>
      <c r="H53" s="15">
        <v>2336.9</v>
      </c>
      <c r="I53" s="15">
        <v>2794.6</v>
      </c>
      <c r="J53" s="15">
        <v>457.7</v>
      </c>
      <c r="K53" s="15"/>
      <c r="L53" s="15">
        <v>6793.3</v>
      </c>
      <c r="M53" s="15">
        <v>6899.8</v>
      </c>
      <c r="N53" s="15">
        <v>106.5</v>
      </c>
      <c r="O53" s="15"/>
      <c r="P53" s="15">
        <v>92115.7</v>
      </c>
      <c r="Q53" s="15">
        <v>91019.2</v>
      </c>
      <c r="R53" s="15">
        <v>-1096.5</v>
      </c>
      <c r="S53" s="15"/>
      <c r="T53" s="15">
        <v>0</v>
      </c>
      <c r="U53" s="15">
        <v>32.4</v>
      </c>
      <c r="V53" s="15">
        <v>32.4</v>
      </c>
      <c r="W53" s="15"/>
      <c r="X53" s="15">
        <v>2156.2</v>
      </c>
      <c r="Y53" s="15">
        <v>2725</v>
      </c>
      <c r="Z53" s="15">
        <v>568.8</v>
      </c>
      <c r="AB53" s="2"/>
      <c r="AC53" s="2"/>
      <c r="AD53" s="3"/>
    </row>
    <row r="54" spans="2:30" ht="12.75">
      <c r="B54" s="14" t="s">
        <v>13</v>
      </c>
      <c r="D54" s="15">
        <v>113.6</v>
      </c>
      <c r="E54" s="15">
        <v>93.6</v>
      </c>
      <c r="F54" s="15">
        <v>-20</v>
      </c>
      <c r="G54" s="15"/>
      <c r="H54" s="15">
        <v>488.8</v>
      </c>
      <c r="I54" s="15">
        <v>702.5</v>
      </c>
      <c r="J54" s="15">
        <v>213.7</v>
      </c>
      <c r="K54" s="15"/>
      <c r="L54" s="15">
        <v>127.8</v>
      </c>
      <c r="M54" s="15">
        <v>860.3</v>
      </c>
      <c r="N54" s="15">
        <v>732.5</v>
      </c>
      <c r="O54" s="15"/>
      <c r="P54" s="15">
        <v>9.4</v>
      </c>
      <c r="Q54" s="15">
        <v>232.3</v>
      </c>
      <c r="R54" s="15">
        <v>222.9</v>
      </c>
      <c r="S54" s="15"/>
      <c r="T54" s="15">
        <v>316.7</v>
      </c>
      <c r="U54" s="15">
        <v>56.9</v>
      </c>
      <c r="V54" s="15">
        <v>-259.8</v>
      </c>
      <c r="W54" s="15"/>
      <c r="X54" s="15">
        <v>1430.1</v>
      </c>
      <c r="Y54" s="15">
        <v>823.9</v>
      </c>
      <c r="Z54" s="15">
        <v>-606.2</v>
      </c>
      <c r="AB54" s="2"/>
      <c r="AC54" s="2"/>
      <c r="AD54" s="3"/>
    </row>
    <row r="55" spans="2:30" ht="12.75">
      <c r="B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B55" s="2"/>
      <c r="AC55" s="2"/>
      <c r="AD55" s="3"/>
    </row>
    <row r="56" spans="2:26" ht="12.75">
      <c r="B56" s="16" t="s">
        <v>14</v>
      </c>
      <c r="D56" s="15">
        <v>289482</v>
      </c>
      <c r="E56" s="15">
        <v>289482</v>
      </c>
      <c r="F56" s="15">
        <v>0</v>
      </c>
      <c r="G56" s="15"/>
      <c r="H56" s="15">
        <v>270384.7</v>
      </c>
      <c r="I56" s="15">
        <v>270384.7</v>
      </c>
      <c r="J56" s="15">
        <v>0</v>
      </c>
      <c r="K56" s="15"/>
      <c r="L56" s="15">
        <v>414299.3</v>
      </c>
      <c r="M56" s="15">
        <v>414299.3</v>
      </c>
      <c r="N56" s="15">
        <v>0</v>
      </c>
      <c r="O56" s="15"/>
      <c r="P56" s="15">
        <v>614019.3</v>
      </c>
      <c r="Q56" s="15">
        <v>614019.3</v>
      </c>
      <c r="R56" s="15">
        <v>0</v>
      </c>
      <c r="S56" s="15"/>
      <c r="T56" s="15">
        <v>427094.2</v>
      </c>
      <c r="U56" s="15">
        <v>427094.2</v>
      </c>
      <c r="V56" s="15">
        <v>0</v>
      </c>
      <c r="W56" s="15"/>
      <c r="X56" s="15">
        <v>425052.3</v>
      </c>
      <c r="Y56" s="15">
        <v>425052.3</v>
      </c>
      <c r="Z56" s="15">
        <v>0</v>
      </c>
    </row>
    <row r="57" spans="2:26" ht="12.75">
      <c r="B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12.75"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30" ht="12.75">
      <c r="B59" s="15"/>
      <c r="D59" s="15"/>
      <c r="E59" s="18" t="s">
        <v>34</v>
      </c>
      <c r="F59" s="15"/>
      <c r="G59" s="15"/>
      <c r="H59" s="15"/>
      <c r="I59" s="18" t="s">
        <v>63</v>
      </c>
      <c r="J59" s="15"/>
      <c r="K59" s="15"/>
      <c r="L59" s="15"/>
      <c r="M59" s="18" t="s">
        <v>35</v>
      </c>
      <c r="N59" s="15"/>
      <c r="O59" s="15"/>
      <c r="P59" s="15"/>
      <c r="Q59" s="18" t="s">
        <v>36</v>
      </c>
      <c r="R59" s="15"/>
      <c r="S59" s="15"/>
      <c r="T59" s="15"/>
      <c r="U59" s="18" t="s">
        <v>37</v>
      </c>
      <c r="V59" s="15"/>
      <c r="W59" s="15"/>
      <c r="X59" s="15"/>
      <c r="Y59" s="18" t="s">
        <v>38</v>
      </c>
      <c r="Z59" s="15"/>
      <c r="AB59" s="2"/>
      <c r="AC59" s="10" t="s">
        <v>65</v>
      </c>
      <c r="AD59" s="3"/>
    </row>
    <row r="60" spans="2:30" ht="37.5">
      <c r="B60" s="16" t="s">
        <v>0</v>
      </c>
      <c r="D60" s="5">
        <v>1973</v>
      </c>
      <c r="E60" s="5">
        <v>2002</v>
      </c>
      <c r="F60" s="19" t="s">
        <v>1</v>
      </c>
      <c r="G60" s="15"/>
      <c r="H60" s="5">
        <v>1973</v>
      </c>
      <c r="I60" s="5">
        <v>2002</v>
      </c>
      <c r="J60" s="19" t="s">
        <v>1</v>
      </c>
      <c r="K60" s="15"/>
      <c r="L60" s="5">
        <v>1973</v>
      </c>
      <c r="M60" s="5">
        <v>2002</v>
      </c>
      <c r="N60" s="19" t="s">
        <v>1</v>
      </c>
      <c r="O60" s="15"/>
      <c r="P60" s="5">
        <v>1973</v>
      </c>
      <c r="Q60" s="5">
        <v>2002</v>
      </c>
      <c r="R60" s="19" t="s">
        <v>1</v>
      </c>
      <c r="S60" s="15"/>
      <c r="T60" s="5">
        <v>1973</v>
      </c>
      <c r="U60" s="5">
        <v>2002</v>
      </c>
      <c r="V60" s="19" t="s">
        <v>1</v>
      </c>
      <c r="W60" s="15"/>
      <c r="X60" s="5">
        <v>1973</v>
      </c>
      <c r="Y60" s="5">
        <v>2002</v>
      </c>
      <c r="Z60" s="19" t="s">
        <v>1</v>
      </c>
      <c r="AB60" s="5">
        <v>1973</v>
      </c>
      <c r="AC60" s="5">
        <v>2002</v>
      </c>
      <c r="AD60" s="6" t="s">
        <v>1</v>
      </c>
    </row>
    <row r="61" spans="2:30" ht="12.75">
      <c r="B61" s="14" t="s">
        <v>2</v>
      </c>
      <c r="D61" s="15">
        <v>2218.5</v>
      </c>
      <c r="E61" s="15">
        <v>7991.2</v>
      </c>
      <c r="F61" s="15">
        <v>5772.7</v>
      </c>
      <c r="G61" s="15"/>
      <c r="H61" s="15">
        <v>6987.6</v>
      </c>
      <c r="I61" s="15">
        <v>31773.4</v>
      </c>
      <c r="J61" s="15">
        <v>24785.8</v>
      </c>
      <c r="K61" s="15"/>
      <c r="L61" s="15">
        <v>4307.8</v>
      </c>
      <c r="M61" s="15">
        <v>14398.1</v>
      </c>
      <c r="N61" s="15">
        <v>10090.3</v>
      </c>
      <c r="O61" s="15"/>
      <c r="P61" s="15">
        <v>7863.4</v>
      </c>
      <c r="Q61" s="15">
        <v>27064.4</v>
      </c>
      <c r="R61" s="15">
        <v>19201</v>
      </c>
      <c r="S61" s="15"/>
      <c r="T61" s="15">
        <v>5081.7</v>
      </c>
      <c r="U61" s="15">
        <v>18704.2</v>
      </c>
      <c r="V61" s="15">
        <v>13622.5</v>
      </c>
      <c r="W61" s="15"/>
      <c r="X61" s="15">
        <v>3522.5</v>
      </c>
      <c r="Y61" s="15">
        <v>7658.8</v>
      </c>
      <c r="Z61" s="15">
        <v>4136.3</v>
      </c>
      <c r="AB61" s="15">
        <f aca="true" t="shared" si="0" ref="AB61:AB72">SUM(D7,H7,L7,P7,T7,X7,D25,H25,L25,P25,T25,X25,D43,H43,L43,P43,T43,X43,D61,H61,L61,P61,T61,X61)</f>
        <v>197151.99999999997</v>
      </c>
      <c r="AC61" s="15">
        <f aca="true" t="shared" si="1" ref="AC61:AC72">SUM(E7,I7,M7,Q7,U7,Y7,E25,I25,M25,Q25,U25,Y25,E43,I43,M43,Q43,U43,Y43,E61,I61,M61,Q61,U61,Y61)</f>
        <v>571806.6</v>
      </c>
      <c r="AD61" s="15">
        <f>AC61-AB61</f>
        <v>374654.6</v>
      </c>
    </row>
    <row r="62" spans="2:30" ht="12.75">
      <c r="B62" s="14" t="s">
        <v>3</v>
      </c>
      <c r="D62" s="15">
        <v>369.9</v>
      </c>
      <c r="E62" s="15">
        <v>1458.2</v>
      </c>
      <c r="F62" s="15">
        <v>1088.3</v>
      </c>
      <c r="G62" s="15"/>
      <c r="H62" s="15">
        <v>1889.9</v>
      </c>
      <c r="I62" s="15">
        <v>5095.9</v>
      </c>
      <c r="J62" s="15">
        <v>3206</v>
      </c>
      <c r="K62" s="15"/>
      <c r="L62" s="15">
        <v>774.5</v>
      </c>
      <c r="M62" s="15">
        <v>2755.5</v>
      </c>
      <c r="N62" s="15">
        <v>1981</v>
      </c>
      <c r="O62" s="15"/>
      <c r="P62" s="15">
        <v>4058.3</v>
      </c>
      <c r="Q62" s="15">
        <v>9840</v>
      </c>
      <c r="R62" s="15">
        <v>5781.7</v>
      </c>
      <c r="S62" s="15"/>
      <c r="T62" s="15">
        <v>2986.9</v>
      </c>
      <c r="U62" s="15">
        <v>5839.5</v>
      </c>
      <c r="V62" s="15">
        <v>2852.6</v>
      </c>
      <c r="W62" s="15"/>
      <c r="X62" s="15">
        <v>1777.7</v>
      </c>
      <c r="Y62" s="15">
        <v>4915.6</v>
      </c>
      <c r="Z62" s="15">
        <v>3137.9</v>
      </c>
      <c r="AB62" s="15">
        <f t="shared" si="0"/>
        <v>188411.40000000002</v>
      </c>
      <c r="AC62" s="15">
        <f t="shared" si="1"/>
        <v>300559.3</v>
      </c>
      <c r="AD62" s="15">
        <f aca="true" t="shared" si="2" ref="AD62:AD72">AC62-AB62</f>
        <v>112147.89999999997</v>
      </c>
    </row>
    <row r="63" spans="2:30" ht="12.75">
      <c r="B63" s="14" t="s">
        <v>4</v>
      </c>
      <c r="D63" s="15">
        <v>46.6</v>
      </c>
      <c r="E63" s="15">
        <v>277.8</v>
      </c>
      <c r="F63" s="15">
        <v>231.2</v>
      </c>
      <c r="G63" s="15"/>
      <c r="H63" s="15">
        <v>512.1</v>
      </c>
      <c r="I63" s="15">
        <v>717.5</v>
      </c>
      <c r="J63" s="15">
        <v>205.4</v>
      </c>
      <c r="K63" s="15"/>
      <c r="L63" s="15">
        <v>39.3</v>
      </c>
      <c r="M63" s="15">
        <v>362.3</v>
      </c>
      <c r="N63" s="15">
        <v>323</v>
      </c>
      <c r="O63" s="15"/>
      <c r="P63" s="15">
        <v>516.3</v>
      </c>
      <c r="Q63" s="15">
        <v>746.1</v>
      </c>
      <c r="R63" s="15">
        <v>229.8</v>
      </c>
      <c r="S63" s="15"/>
      <c r="T63" s="15">
        <v>398.4</v>
      </c>
      <c r="U63" s="15">
        <v>1023.1</v>
      </c>
      <c r="V63" s="15">
        <v>624.7</v>
      </c>
      <c r="W63" s="15"/>
      <c r="X63" s="15">
        <v>1493.5</v>
      </c>
      <c r="Y63" s="15">
        <v>1353.6</v>
      </c>
      <c r="Z63" s="15">
        <v>-139.9</v>
      </c>
      <c r="AB63" s="15">
        <f t="shared" si="0"/>
        <v>48944.7</v>
      </c>
      <c r="AC63" s="15">
        <f t="shared" si="1"/>
        <v>76908.20000000003</v>
      </c>
      <c r="AD63" s="15">
        <f t="shared" si="2"/>
        <v>27963.50000000003</v>
      </c>
    </row>
    <row r="64" spans="2:30" ht="12.75">
      <c r="B64" s="14" t="s">
        <v>5</v>
      </c>
      <c r="D64" s="15">
        <v>560.5</v>
      </c>
      <c r="E64" s="15">
        <v>1066.9</v>
      </c>
      <c r="F64" s="15">
        <v>506.4</v>
      </c>
      <c r="G64" s="15"/>
      <c r="H64" s="15">
        <v>1131.5</v>
      </c>
      <c r="I64" s="15">
        <v>3203.3</v>
      </c>
      <c r="J64" s="15">
        <v>2071.8</v>
      </c>
      <c r="K64" s="15"/>
      <c r="L64" s="15">
        <v>1102.9</v>
      </c>
      <c r="M64" s="15">
        <v>2129.8</v>
      </c>
      <c r="N64" s="15">
        <v>1026.9</v>
      </c>
      <c r="O64" s="15"/>
      <c r="P64" s="15">
        <v>3467.2</v>
      </c>
      <c r="Q64" s="15">
        <v>4938.9</v>
      </c>
      <c r="R64" s="15">
        <v>1471.7</v>
      </c>
      <c r="S64" s="15"/>
      <c r="T64" s="15">
        <v>2907.9</v>
      </c>
      <c r="U64" s="15">
        <v>4413.6</v>
      </c>
      <c r="V64" s="15">
        <v>1505.7</v>
      </c>
      <c r="W64" s="15"/>
      <c r="X64" s="15">
        <v>1654.5</v>
      </c>
      <c r="Y64" s="15">
        <v>3379.1</v>
      </c>
      <c r="Z64" s="15">
        <v>1724.6</v>
      </c>
      <c r="AB64" s="15">
        <f t="shared" si="0"/>
        <v>74231.09999999999</v>
      </c>
      <c r="AC64" s="15">
        <f t="shared" si="1"/>
        <v>97992.4</v>
      </c>
      <c r="AD64" s="15">
        <f t="shared" si="2"/>
        <v>23761.300000000003</v>
      </c>
    </row>
    <row r="65" spans="2:30" ht="12.75">
      <c r="B65" s="14" t="s">
        <v>6</v>
      </c>
      <c r="D65" s="15">
        <v>0</v>
      </c>
      <c r="E65" s="15">
        <v>138.6</v>
      </c>
      <c r="F65" s="15">
        <v>138.6</v>
      </c>
      <c r="G65" s="15"/>
      <c r="H65" s="15">
        <v>162.4</v>
      </c>
      <c r="I65" s="15">
        <v>394.4</v>
      </c>
      <c r="J65" s="15">
        <v>232</v>
      </c>
      <c r="K65" s="15"/>
      <c r="L65" s="15">
        <v>15.3</v>
      </c>
      <c r="M65" s="15">
        <v>153</v>
      </c>
      <c r="N65" s="15">
        <v>137.7</v>
      </c>
      <c r="O65" s="15"/>
      <c r="P65" s="15">
        <v>291.2</v>
      </c>
      <c r="Q65" s="15">
        <v>3207.1</v>
      </c>
      <c r="R65" s="15">
        <v>2915.9</v>
      </c>
      <c r="S65" s="15"/>
      <c r="T65" s="15">
        <v>198</v>
      </c>
      <c r="U65" s="15">
        <v>1383.6</v>
      </c>
      <c r="V65" s="15">
        <v>1185.6</v>
      </c>
      <c r="W65" s="15"/>
      <c r="X65" s="15">
        <v>40.4</v>
      </c>
      <c r="Y65" s="15">
        <v>376.5</v>
      </c>
      <c r="Z65" s="15">
        <v>336.1</v>
      </c>
      <c r="AB65" s="15">
        <f t="shared" si="0"/>
        <v>16290.099999999999</v>
      </c>
      <c r="AC65" s="15">
        <f t="shared" si="1"/>
        <v>57682.89999999999</v>
      </c>
      <c r="AD65" s="15">
        <f t="shared" si="2"/>
        <v>41392.79999999999</v>
      </c>
    </row>
    <row r="66" spans="2:30" ht="12.75">
      <c r="B66" s="14" t="s">
        <v>7</v>
      </c>
      <c r="D66" s="15">
        <v>230.5</v>
      </c>
      <c r="E66" s="15">
        <v>1022.5</v>
      </c>
      <c r="F66" s="15">
        <v>792</v>
      </c>
      <c r="G66" s="15"/>
      <c r="H66" s="15">
        <v>4819</v>
      </c>
      <c r="I66" s="15">
        <v>6089.1</v>
      </c>
      <c r="J66" s="15">
        <v>1270.1</v>
      </c>
      <c r="K66" s="15"/>
      <c r="L66" s="15">
        <v>296.2</v>
      </c>
      <c r="M66" s="15">
        <v>738.8</v>
      </c>
      <c r="N66" s="15">
        <v>442.6</v>
      </c>
      <c r="O66" s="15"/>
      <c r="P66" s="15">
        <v>1089.8</v>
      </c>
      <c r="Q66" s="15">
        <v>3044.4</v>
      </c>
      <c r="R66" s="15">
        <v>1954.6</v>
      </c>
      <c r="S66" s="15"/>
      <c r="T66" s="15">
        <v>542.4</v>
      </c>
      <c r="U66" s="15">
        <v>1856.1</v>
      </c>
      <c r="V66" s="15">
        <v>1313.7</v>
      </c>
      <c r="W66" s="15"/>
      <c r="X66" s="15">
        <v>237.2</v>
      </c>
      <c r="Y66" s="15">
        <v>1130.8</v>
      </c>
      <c r="Z66" s="15">
        <v>893.6</v>
      </c>
      <c r="AB66" s="15">
        <f t="shared" si="0"/>
        <v>62076.1</v>
      </c>
      <c r="AC66" s="15">
        <f t="shared" si="1"/>
        <v>99972</v>
      </c>
      <c r="AD66" s="15">
        <f t="shared" si="2"/>
        <v>37895.9</v>
      </c>
    </row>
    <row r="67" spans="2:30" ht="12.75">
      <c r="B67" s="14" t="s">
        <v>8</v>
      </c>
      <c r="D67" s="15">
        <v>296.8</v>
      </c>
      <c r="E67" s="15">
        <v>214.1</v>
      </c>
      <c r="F67" s="15">
        <v>-82.7</v>
      </c>
      <c r="G67" s="15"/>
      <c r="H67" s="15">
        <v>908.4</v>
      </c>
      <c r="I67" s="15">
        <v>967.8</v>
      </c>
      <c r="J67" s="15">
        <v>59.4</v>
      </c>
      <c r="K67" s="15"/>
      <c r="L67" s="15">
        <v>1370.5</v>
      </c>
      <c r="M67" s="15">
        <v>1568.5</v>
      </c>
      <c r="N67" s="15">
        <v>198</v>
      </c>
      <c r="O67" s="15"/>
      <c r="P67" s="15">
        <v>1261</v>
      </c>
      <c r="Q67" s="15">
        <v>3589.8</v>
      </c>
      <c r="R67" s="15">
        <v>2328.8</v>
      </c>
      <c r="S67" s="15"/>
      <c r="T67" s="15">
        <v>627.9</v>
      </c>
      <c r="U67" s="15">
        <v>1066.8</v>
      </c>
      <c r="V67" s="15">
        <v>438.9</v>
      </c>
      <c r="W67" s="15"/>
      <c r="X67" s="15">
        <v>1645.7</v>
      </c>
      <c r="Y67" s="15">
        <v>2743.1</v>
      </c>
      <c r="Z67" s="15">
        <v>1097.4</v>
      </c>
      <c r="AB67" s="15">
        <f t="shared" si="0"/>
        <v>67425.2</v>
      </c>
      <c r="AC67" s="15">
        <f t="shared" si="1"/>
        <v>93467.10000000002</v>
      </c>
      <c r="AD67" s="15">
        <f t="shared" si="2"/>
        <v>26041.900000000023</v>
      </c>
    </row>
    <row r="68" spans="2:30" ht="12.75">
      <c r="B68" s="14" t="s">
        <v>9</v>
      </c>
      <c r="D68" s="15">
        <v>57050.7</v>
      </c>
      <c r="E68" s="15">
        <v>56076.7</v>
      </c>
      <c r="F68" s="15">
        <v>-974</v>
      </c>
      <c r="G68" s="15"/>
      <c r="H68" s="15">
        <v>72310.4</v>
      </c>
      <c r="I68" s="15">
        <v>60306.5</v>
      </c>
      <c r="J68" s="15">
        <v>-12003.9</v>
      </c>
      <c r="K68" s="15"/>
      <c r="L68" s="15">
        <v>111999.4</v>
      </c>
      <c r="M68" s="15">
        <v>103517.9</v>
      </c>
      <c r="N68" s="15">
        <v>-8481.499999999985</v>
      </c>
      <c r="O68" s="15"/>
      <c r="P68" s="15">
        <v>159393.7</v>
      </c>
      <c r="Q68" s="15">
        <v>123023.5</v>
      </c>
      <c r="R68" s="15">
        <v>-36370.2</v>
      </c>
      <c r="S68" s="15"/>
      <c r="T68" s="15">
        <v>95484.6</v>
      </c>
      <c r="U68" s="15">
        <v>85402.6</v>
      </c>
      <c r="V68" s="15">
        <v>-10082</v>
      </c>
      <c r="W68" s="15"/>
      <c r="X68" s="15">
        <v>98910.9</v>
      </c>
      <c r="Y68" s="15">
        <v>98821.9</v>
      </c>
      <c r="Z68" s="15">
        <v>-88.99999999998545</v>
      </c>
      <c r="AB68" s="15">
        <f t="shared" si="0"/>
        <v>2521992.8</v>
      </c>
      <c r="AC68" s="15">
        <f t="shared" si="1"/>
        <v>2118367.5999999996</v>
      </c>
      <c r="AD68" s="15">
        <f t="shared" si="2"/>
        <v>-403625.2000000002</v>
      </c>
    </row>
    <row r="69" spans="2:30" ht="12.75">
      <c r="B69" s="14" t="s">
        <v>10</v>
      </c>
      <c r="D69" s="15">
        <v>89501.8</v>
      </c>
      <c r="E69" s="15">
        <v>82518.3</v>
      </c>
      <c r="F69" s="15">
        <v>-6983.499999999985</v>
      </c>
      <c r="G69" s="15"/>
      <c r="H69" s="15">
        <v>139791</v>
      </c>
      <c r="I69" s="15">
        <v>118501.8</v>
      </c>
      <c r="J69" s="15">
        <v>-21289.2</v>
      </c>
      <c r="K69" s="15"/>
      <c r="L69" s="15">
        <v>46668.3</v>
      </c>
      <c r="M69" s="15">
        <v>41443.9</v>
      </c>
      <c r="N69" s="15">
        <v>-5224.4</v>
      </c>
      <c r="O69" s="15"/>
      <c r="P69" s="15">
        <v>114898.7</v>
      </c>
      <c r="Q69" s="15">
        <v>116953.7</v>
      </c>
      <c r="R69" s="15">
        <v>2055</v>
      </c>
      <c r="S69" s="15"/>
      <c r="T69" s="15">
        <v>117511.4</v>
      </c>
      <c r="U69" s="15">
        <v>106236.3</v>
      </c>
      <c r="V69" s="15">
        <v>-11275.1</v>
      </c>
      <c r="W69" s="15"/>
      <c r="X69" s="15">
        <v>170468.1</v>
      </c>
      <c r="Y69" s="15">
        <v>159987.7</v>
      </c>
      <c r="Z69" s="15">
        <v>-10480.4</v>
      </c>
      <c r="AB69" s="15">
        <f t="shared" si="0"/>
        <v>2827494.8</v>
      </c>
      <c r="AC69" s="15">
        <f t="shared" si="1"/>
        <v>2578098.5000000005</v>
      </c>
      <c r="AD69" s="15">
        <f t="shared" si="2"/>
        <v>-249396.29999999935</v>
      </c>
    </row>
    <row r="70" spans="2:30" ht="12.75">
      <c r="B70" s="14" t="s">
        <v>11</v>
      </c>
      <c r="D70" s="15">
        <v>145421</v>
      </c>
      <c r="E70" s="15">
        <v>145642.9</v>
      </c>
      <c r="F70" s="15">
        <v>221.89999999999418</v>
      </c>
      <c r="G70" s="15"/>
      <c r="H70" s="15">
        <v>308198.1</v>
      </c>
      <c r="I70" s="15">
        <v>308584.2</v>
      </c>
      <c r="J70" s="15">
        <v>386.1000000000349</v>
      </c>
      <c r="K70" s="15"/>
      <c r="L70" s="15">
        <v>129884.5</v>
      </c>
      <c r="M70" s="15">
        <v>129778.6</v>
      </c>
      <c r="N70" s="15">
        <v>-105.89999999999418</v>
      </c>
      <c r="O70" s="15"/>
      <c r="P70" s="15">
        <v>5939.5</v>
      </c>
      <c r="Q70" s="15">
        <v>6116.2</v>
      </c>
      <c r="R70" s="15">
        <v>176.7</v>
      </c>
      <c r="S70" s="15"/>
      <c r="T70" s="15">
        <v>16682.9</v>
      </c>
      <c r="U70" s="15">
        <v>16889</v>
      </c>
      <c r="V70" s="15">
        <v>206.09999999999854</v>
      </c>
      <c r="W70" s="15"/>
      <c r="X70" s="15">
        <v>132211.9</v>
      </c>
      <c r="Y70" s="15">
        <v>132201.3</v>
      </c>
      <c r="Z70" s="15">
        <v>-10.60000000000582</v>
      </c>
      <c r="AB70" s="15">
        <f t="shared" si="0"/>
        <v>1681348.1999999997</v>
      </c>
      <c r="AC70" s="15">
        <f t="shared" si="1"/>
        <v>1685875.7000000002</v>
      </c>
      <c r="AD70" s="15">
        <f t="shared" si="2"/>
        <v>4527.500000000466</v>
      </c>
    </row>
    <row r="71" spans="2:30" ht="12.75">
      <c r="B71" s="14" t="s">
        <v>12</v>
      </c>
      <c r="D71" s="15">
        <v>56855.2</v>
      </c>
      <c r="E71" s="15">
        <v>56026.7</v>
      </c>
      <c r="F71" s="15">
        <v>-828.5</v>
      </c>
      <c r="G71" s="15"/>
      <c r="H71" s="15">
        <v>2547.6</v>
      </c>
      <c r="I71" s="15">
        <v>2887.4</v>
      </c>
      <c r="J71" s="15">
        <v>339.8</v>
      </c>
      <c r="K71" s="15"/>
      <c r="L71" s="15">
        <v>4891.8</v>
      </c>
      <c r="M71" s="15">
        <v>4499.8</v>
      </c>
      <c r="N71" s="15">
        <v>-392</v>
      </c>
      <c r="O71" s="15"/>
      <c r="P71" s="15">
        <v>0</v>
      </c>
      <c r="Q71" s="15">
        <v>55.1</v>
      </c>
      <c r="R71" s="15">
        <v>55.1</v>
      </c>
      <c r="S71" s="15"/>
      <c r="T71" s="15">
        <v>14741</v>
      </c>
      <c r="U71" s="15">
        <v>14385.4</v>
      </c>
      <c r="V71" s="15">
        <v>-355.6</v>
      </c>
      <c r="W71" s="15"/>
      <c r="X71" s="15">
        <v>19729</v>
      </c>
      <c r="Y71" s="15">
        <v>18857.9</v>
      </c>
      <c r="Z71" s="15">
        <v>-871.0999999999985</v>
      </c>
      <c r="AB71" s="15">
        <f t="shared" si="0"/>
        <v>231415.99999999997</v>
      </c>
      <c r="AC71" s="15">
        <f t="shared" si="1"/>
        <v>232388.09999999998</v>
      </c>
      <c r="AD71" s="15">
        <f t="shared" si="2"/>
        <v>972.1000000000058</v>
      </c>
    </row>
    <row r="72" spans="2:30" ht="12.75">
      <c r="B72" s="14" t="s">
        <v>13</v>
      </c>
      <c r="D72" s="15">
        <v>22.3</v>
      </c>
      <c r="E72" s="15">
        <v>139.9</v>
      </c>
      <c r="F72" s="15">
        <v>117.6</v>
      </c>
      <c r="G72" s="15"/>
      <c r="H72" s="15">
        <v>125.4</v>
      </c>
      <c r="I72" s="15">
        <v>862.1</v>
      </c>
      <c r="J72" s="15">
        <v>736.7</v>
      </c>
      <c r="K72" s="15"/>
      <c r="L72" s="15">
        <v>50.1</v>
      </c>
      <c r="M72" s="15">
        <v>54.4</v>
      </c>
      <c r="N72" s="15">
        <v>4.3</v>
      </c>
      <c r="O72" s="15"/>
      <c r="P72" s="15">
        <v>78.6</v>
      </c>
      <c r="Q72" s="15">
        <v>278.5</v>
      </c>
      <c r="R72" s="15">
        <v>199.9</v>
      </c>
      <c r="S72" s="15"/>
      <c r="T72" s="15">
        <v>129.4</v>
      </c>
      <c r="U72" s="15">
        <v>92.3</v>
      </c>
      <c r="V72" s="15">
        <v>-37.1</v>
      </c>
      <c r="W72" s="15"/>
      <c r="X72" s="15">
        <v>2160.2</v>
      </c>
      <c r="Y72" s="15">
        <v>2425.3</v>
      </c>
      <c r="Z72" s="15">
        <v>265.09999999999945</v>
      </c>
      <c r="AB72" s="15">
        <f t="shared" si="0"/>
        <v>9763</v>
      </c>
      <c r="AC72" s="15">
        <f t="shared" si="1"/>
        <v>13426.999999999996</v>
      </c>
      <c r="AD72" s="15">
        <f t="shared" si="2"/>
        <v>3663.9999999999964</v>
      </c>
    </row>
    <row r="73" spans="2:30" ht="12.75">
      <c r="B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B73" s="15"/>
      <c r="AC73" s="15"/>
      <c r="AD73" s="15"/>
    </row>
    <row r="74" spans="2:30" ht="12.75">
      <c r="B74" s="16" t="s">
        <v>14</v>
      </c>
      <c r="D74" s="15">
        <v>352573.8</v>
      </c>
      <c r="E74" s="15">
        <v>352573.8</v>
      </c>
      <c r="F74" s="15">
        <v>0</v>
      </c>
      <c r="G74" s="15"/>
      <c r="H74" s="15">
        <v>539383.4</v>
      </c>
      <c r="I74" s="15">
        <v>539383.4</v>
      </c>
      <c r="J74" s="15">
        <v>0</v>
      </c>
      <c r="K74" s="15"/>
      <c r="L74" s="15">
        <v>301400.6</v>
      </c>
      <c r="M74" s="15">
        <v>301400.6</v>
      </c>
      <c r="N74" s="15">
        <v>0</v>
      </c>
      <c r="O74" s="15"/>
      <c r="P74" s="15">
        <v>298857.7</v>
      </c>
      <c r="Q74" s="15">
        <v>298857.7</v>
      </c>
      <c r="R74" s="15">
        <v>0</v>
      </c>
      <c r="S74" s="15"/>
      <c r="T74" s="15">
        <v>257292.5</v>
      </c>
      <c r="U74" s="15">
        <v>257292.5</v>
      </c>
      <c r="V74" s="15">
        <v>0</v>
      </c>
      <c r="W74" s="15"/>
      <c r="X74" s="15">
        <v>433851.6</v>
      </c>
      <c r="Y74" s="15">
        <v>433851.6</v>
      </c>
      <c r="Z74" s="15">
        <v>0</v>
      </c>
      <c r="AB74" s="15">
        <f>SUM(AB61:AB72)</f>
        <v>7926545.3999999985</v>
      </c>
      <c r="AC74" s="15">
        <f>SUM(AC61:AC72)</f>
        <v>7926545.399999999</v>
      </c>
      <c r="AD74" s="15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45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8767.9</v>
      </c>
      <c r="E7" s="15">
        <v>20362</v>
      </c>
      <c r="F7" s="15">
        <v>11594.1</v>
      </c>
    </row>
    <row r="8" spans="1:6" ht="12.75">
      <c r="A8" s="8"/>
      <c r="B8" s="9" t="s">
        <v>3</v>
      </c>
      <c r="D8" s="15">
        <v>963.1</v>
      </c>
      <c r="E8" s="15">
        <v>5439.7</v>
      </c>
      <c r="F8" s="15">
        <v>4476.6</v>
      </c>
    </row>
    <row r="9" spans="1:6" ht="12.75">
      <c r="A9" s="8"/>
      <c r="B9" s="9" t="s">
        <v>4</v>
      </c>
      <c r="D9" s="15">
        <v>568.1</v>
      </c>
      <c r="E9" s="15">
        <v>583.7</v>
      </c>
      <c r="F9" s="15">
        <v>15.6</v>
      </c>
    </row>
    <row r="10" spans="1:6" ht="12.75">
      <c r="A10" s="8"/>
      <c r="B10" s="9" t="s">
        <v>5</v>
      </c>
      <c r="D10" s="15">
        <v>1088.5</v>
      </c>
      <c r="E10" s="15">
        <v>2907.4</v>
      </c>
      <c r="F10" s="15">
        <v>1818.9</v>
      </c>
    </row>
    <row r="11" spans="1:6" ht="12.75">
      <c r="A11" s="8"/>
      <c r="B11" s="9" t="s">
        <v>6</v>
      </c>
      <c r="D11" s="15">
        <v>566.6</v>
      </c>
      <c r="E11" s="15">
        <v>1207</v>
      </c>
      <c r="F11" s="15">
        <v>640.4</v>
      </c>
    </row>
    <row r="12" spans="1:6" ht="12.75">
      <c r="A12" s="8"/>
      <c r="B12" s="9" t="s">
        <v>7</v>
      </c>
      <c r="D12" s="15">
        <v>1598.2</v>
      </c>
      <c r="E12" s="15">
        <v>2132</v>
      </c>
      <c r="F12" s="15">
        <v>533.8</v>
      </c>
    </row>
    <row r="13" spans="1:6" ht="12.75">
      <c r="A13" s="8"/>
      <c r="B13" s="9" t="s">
        <v>8</v>
      </c>
      <c r="D13" s="15">
        <v>2293</v>
      </c>
      <c r="E13" s="15">
        <v>3329.2</v>
      </c>
      <c r="F13" s="15">
        <v>1036.2</v>
      </c>
    </row>
    <row r="14" spans="1:6" ht="12.75">
      <c r="A14" s="11"/>
      <c r="B14" s="9" t="s">
        <v>9</v>
      </c>
      <c r="D14" s="15">
        <v>112727.1</v>
      </c>
      <c r="E14" s="15">
        <v>98653.8</v>
      </c>
      <c r="F14" s="15">
        <v>-14073.3</v>
      </c>
    </row>
    <row r="15" spans="1:6" ht="12.75">
      <c r="A15" s="11"/>
      <c r="B15" s="9" t="s">
        <v>10</v>
      </c>
      <c r="D15" s="15">
        <v>91257</v>
      </c>
      <c r="E15" s="15">
        <v>84851.9</v>
      </c>
      <c r="F15" s="15">
        <v>-6405.099999999977</v>
      </c>
    </row>
    <row r="16" spans="1:6" ht="12.75">
      <c r="A16" s="12"/>
      <c r="B16" s="9" t="s">
        <v>11</v>
      </c>
      <c r="D16" s="15">
        <v>47729.5</v>
      </c>
      <c r="E16" s="15">
        <v>47420.9</v>
      </c>
      <c r="F16" s="15">
        <v>-308.59999999999854</v>
      </c>
    </row>
    <row r="17" spans="1:6" ht="12.75">
      <c r="A17" s="12"/>
      <c r="B17" s="9" t="s">
        <v>12</v>
      </c>
      <c r="D17" s="15">
        <v>2336.9</v>
      </c>
      <c r="E17" s="15">
        <v>2794.6</v>
      </c>
      <c r="F17" s="15">
        <v>457.7</v>
      </c>
    </row>
    <row r="18" spans="1:6" ht="12.75">
      <c r="A18" s="11"/>
      <c r="B18" s="9" t="s">
        <v>13</v>
      </c>
      <c r="D18" s="15">
        <v>488.8</v>
      </c>
      <c r="E18" s="15">
        <v>702.5</v>
      </c>
      <c r="F18" s="15">
        <v>213.7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270384.7</v>
      </c>
      <c r="E20" s="15">
        <v>270384.7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46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10803.8</v>
      </c>
      <c r="E7" s="15">
        <v>33156.3</v>
      </c>
      <c r="F7" s="15">
        <v>22352.5</v>
      </c>
    </row>
    <row r="8" spans="1:6" ht="12.75">
      <c r="A8" s="8"/>
      <c r="B8" s="9" t="s">
        <v>3</v>
      </c>
      <c r="D8" s="15">
        <v>3247.7</v>
      </c>
      <c r="E8" s="15">
        <v>5967.8</v>
      </c>
      <c r="F8" s="15">
        <v>2720.1</v>
      </c>
    </row>
    <row r="9" spans="1:6" ht="12.75">
      <c r="A9" s="8"/>
      <c r="B9" s="9" t="s">
        <v>4</v>
      </c>
      <c r="D9" s="15">
        <v>569.2</v>
      </c>
      <c r="E9" s="15">
        <v>965.2</v>
      </c>
      <c r="F9" s="15">
        <v>396</v>
      </c>
    </row>
    <row r="10" spans="1:6" ht="12.75">
      <c r="A10" s="8"/>
      <c r="B10" s="9" t="s">
        <v>5</v>
      </c>
      <c r="D10" s="15">
        <v>1376.8</v>
      </c>
      <c r="E10" s="15">
        <v>3286</v>
      </c>
      <c r="F10" s="15">
        <v>1909.2</v>
      </c>
    </row>
    <row r="11" spans="1:6" ht="12.75">
      <c r="A11" s="8"/>
      <c r="B11" s="9" t="s">
        <v>6</v>
      </c>
      <c r="D11" s="15">
        <v>43.8</v>
      </c>
      <c r="E11" s="15">
        <v>1330</v>
      </c>
      <c r="F11" s="15">
        <v>1286.2</v>
      </c>
    </row>
    <row r="12" spans="1:6" ht="12.75">
      <c r="A12" s="8"/>
      <c r="B12" s="9" t="s">
        <v>7</v>
      </c>
      <c r="D12" s="15">
        <v>2777.3</v>
      </c>
      <c r="E12" s="15">
        <v>3695.4</v>
      </c>
      <c r="F12" s="15">
        <v>918.1</v>
      </c>
    </row>
    <row r="13" spans="1:6" ht="12.75">
      <c r="A13" s="8"/>
      <c r="B13" s="9" t="s">
        <v>8</v>
      </c>
      <c r="D13" s="15">
        <v>842.3</v>
      </c>
      <c r="E13" s="15">
        <v>2258</v>
      </c>
      <c r="F13" s="15">
        <v>1415.7</v>
      </c>
    </row>
    <row r="14" spans="1:6" ht="12.75">
      <c r="A14" s="11"/>
      <c r="B14" s="9" t="s">
        <v>9</v>
      </c>
      <c r="D14" s="15">
        <v>68366.9</v>
      </c>
      <c r="E14" s="15">
        <v>57513.5</v>
      </c>
      <c r="F14" s="15">
        <v>-10853.4</v>
      </c>
    </row>
    <row r="15" spans="1:6" ht="12.75">
      <c r="A15" s="11"/>
      <c r="B15" s="9" t="s">
        <v>10</v>
      </c>
      <c r="D15" s="15">
        <v>199529.5</v>
      </c>
      <c r="E15" s="15">
        <v>178472.1</v>
      </c>
      <c r="F15" s="15">
        <v>-21057.4</v>
      </c>
    </row>
    <row r="16" spans="1:6" ht="12.75">
      <c r="A16" s="12"/>
      <c r="B16" s="9" t="s">
        <v>11</v>
      </c>
      <c r="D16" s="15">
        <v>119820.9</v>
      </c>
      <c r="E16" s="15">
        <v>119894.9</v>
      </c>
      <c r="F16" s="15">
        <v>74</v>
      </c>
    </row>
    <row r="17" spans="1:6" ht="12.75">
      <c r="A17" s="12"/>
      <c r="B17" s="9" t="s">
        <v>12</v>
      </c>
      <c r="D17" s="15">
        <v>6793.3</v>
      </c>
      <c r="E17" s="15">
        <v>6899.8</v>
      </c>
      <c r="F17" s="15">
        <v>106.5</v>
      </c>
    </row>
    <row r="18" spans="1:6" ht="12.75">
      <c r="A18" s="11"/>
      <c r="B18" s="9" t="s">
        <v>13</v>
      </c>
      <c r="D18" s="15">
        <v>127.8</v>
      </c>
      <c r="E18" s="15">
        <v>860.3</v>
      </c>
      <c r="F18" s="15">
        <v>732.5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414299.3</v>
      </c>
      <c r="E20" s="15">
        <v>414299.3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47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2857.8</v>
      </c>
      <c r="E7" s="15">
        <v>10600.4</v>
      </c>
      <c r="F7" s="15">
        <v>7742.6</v>
      </c>
    </row>
    <row r="8" spans="1:6" ht="12.75">
      <c r="A8" s="8"/>
      <c r="B8" s="9" t="s">
        <v>3</v>
      </c>
      <c r="D8" s="15">
        <v>1148.3</v>
      </c>
      <c r="E8" s="15">
        <v>1930.8</v>
      </c>
      <c r="F8" s="15">
        <v>782.5</v>
      </c>
    </row>
    <row r="9" spans="1:6" ht="12.75">
      <c r="A9" s="8"/>
      <c r="B9" s="9" t="s">
        <v>4</v>
      </c>
      <c r="D9" s="15">
        <v>69.8</v>
      </c>
      <c r="E9" s="15">
        <v>358.6</v>
      </c>
      <c r="F9" s="15">
        <v>288.8</v>
      </c>
    </row>
    <row r="10" spans="1:6" ht="12.75">
      <c r="A10" s="8"/>
      <c r="B10" s="9" t="s">
        <v>5</v>
      </c>
      <c r="D10" s="15">
        <v>909.2</v>
      </c>
      <c r="E10" s="15">
        <v>1472.9</v>
      </c>
      <c r="F10" s="15">
        <v>563.7</v>
      </c>
    </row>
    <row r="11" spans="1:6" ht="12.75">
      <c r="A11" s="8"/>
      <c r="B11" s="9" t="s">
        <v>6</v>
      </c>
      <c r="D11" s="15">
        <v>203.8</v>
      </c>
      <c r="E11" s="15">
        <v>936.7</v>
      </c>
      <c r="F11" s="15">
        <v>732.9</v>
      </c>
    </row>
    <row r="12" spans="1:6" ht="12.75">
      <c r="A12" s="8"/>
      <c r="B12" s="9" t="s">
        <v>7</v>
      </c>
      <c r="D12" s="15">
        <v>245.5</v>
      </c>
      <c r="E12" s="15">
        <v>982.4</v>
      </c>
      <c r="F12" s="15">
        <v>736.9</v>
      </c>
    </row>
    <row r="13" spans="1:6" ht="12.75">
      <c r="A13" s="8"/>
      <c r="B13" s="9" t="s">
        <v>8</v>
      </c>
      <c r="D13" s="15">
        <v>856.5</v>
      </c>
      <c r="E13" s="15">
        <v>1025.3</v>
      </c>
      <c r="F13" s="15">
        <v>168.8</v>
      </c>
    </row>
    <row r="14" spans="1:6" ht="12.75">
      <c r="A14" s="11"/>
      <c r="B14" s="9" t="s">
        <v>9</v>
      </c>
      <c r="D14" s="15">
        <v>121153.8</v>
      </c>
      <c r="E14" s="15">
        <v>119824.3</v>
      </c>
      <c r="F14" s="15">
        <v>-1329.5</v>
      </c>
    </row>
    <row r="15" spans="1:6" ht="12.75">
      <c r="A15" s="11"/>
      <c r="B15" s="9" t="s">
        <v>10</v>
      </c>
      <c r="D15" s="15">
        <v>135783.9</v>
      </c>
      <c r="E15" s="15">
        <v>126759.5</v>
      </c>
      <c r="F15" s="15">
        <v>-9024.399999999994</v>
      </c>
    </row>
    <row r="16" spans="1:6" ht="12.75">
      <c r="A16" s="12"/>
      <c r="B16" s="9" t="s">
        <v>11</v>
      </c>
      <c r="D16" s="15">
        <v>258665.6</v>
      </c>
      <c r="E16" s="15">
        <v>258876.9</v>
      </c>
      <c r="F16" s="15">
        <v>211.29999999998836</v>
      </c>
    </row>
    <row r="17" spans="1:6" ht="12.75">
      <c r="A17" s="12"/>
      <c r="B17" s="9" t="s">
        <v>12</v>
      </c>
      <c r="D17" s="15">
        <v>92115.7</v>
      </c>
      <c r="E17" s="15">
        <v>91019.2</v>
      </c>
      <c r="F17" s="15">
        <v>-1096.5</v>
      </c>
    </row>
    <row r="18" spans="1:6" ht="12.75">
      <c r="A18" s="11"/>
      <c r="B18" s="9" t="s">
        <v>13</v>
      </c>
      <c r="D18" s="15">
        <v>9.4</v>
      </c>
      <c r="E18" s="15">
        <v>232.3</v>
      </c>
      <c r="F18" s="15">
        <v>222.9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614019.3</v>
      </c>
      <c r="E20" s="15">
        <v>614019.3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48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10600.1</v>
      </c>
      <c r="E7" s="15">
        <v>35907.3</v>
      </c>
      <c r="F7" s="15">
        <v>25307.2</v>
      </c>
    </row>
    <row r="8" spans="1:6" ht="12.75">
      <c r="A8" s="8"/>
      <c r="B8" s="9" t="s">
        <v>3</v>
      </c>
      <c r="D8" s="15">
        <v>1947.5</v>
      </c>
      <c r="E8" s="15">
        <v>13498.4</v>
      </c>
      <c r="F8" s="15">
        <v>11550.9</v>
      </c>
    </row>
    <row r="9" spans="1:6" ht="12.75">
      <c r="A9" s="8"/>
      <c r="B9" s="9" t="s">
        <v>4</v>
      </c>
      <c r="D9" s="15">
        <v>218.2</v>
      </c>
      <c r="E9" s="15">
        <v>800.6</v>
      </c>
      <c r="F9" s="15">
        <v>582.4</v>
      </c>
    </row>
    <row r="10" spans="1:6" ht="12.75">
      <c r="A10" s="8"/>
      <c r="B10" s="9" t="s">
        <v>5</v>
      </c>
      <c r="D10" s="15">
        <v>2776.6</v>
      </c>
      <c r="E10" s="15">
        <v>6169.4</v>
      </c>
      <c r="F10" s="15">
        <v>3392.8</v>
      </c>
    </row>
    <row r="11" spans="1:6" ht="12.75">
      <c r="A11" s="8"/>
      <c r="B11" s="9" t="s">
        <v>6</v>
      </c>
      <c r="D11" s="15">
        <v>400.9</v>
      </c>
      <c r="E11" s="15">
        <v>3742.7</v>
      </c>
      <c r="F11" s="15">
        <v>3341.8</v>
      </c>
    </row>
    <row r="12" spans="1:6" ht="12.75">
      <c r="A12" s="8"/>
      <c r="B12" s="9" t="s">
        <v>7</v>
      </c>
      <c r="D12" s="15">
        <v>1614.9</v>
      </c>
      <c r="E12" s="15">
        <v>3345.6</v>
      </c>
      <c r="F12" s="15">
        <v>1730.7</v>
      </c>
    </row>
    <row r="13" spans="1:6" ht="12.75">
      <c r="A13" s="8"/>
      <c r="B13" s="9" t="s">
        <v>8</v>
      </c>
      <c r="D13" s="15">
        <v>1876.9</v>
      </c>
      <c r="E13" s="15">
        <v>6233.5</v>
      </c>
      <c r="F13" s="15">
        <v>4356.6</v>
      </c>
    </row>
    <row r="14" spans="1:6" ht="12.75">
      <c r="A14" s="11"/>
      <c r="B14" s="9" t="s">
        <v>9</v>
      </c>
      <c r="D14" s="15">
        <v>269222.5</v>
      </c>
      <c r="E14" s="15">
        <v>208610.4</v>
      </c>
      <c r="F14" s="15">
        <v>-60612.1</v>
      </c>
    </row>
    <row r="15" spans="1:6" ht="12.75">
      <c r="A15" s="11"/>
      <c r="B15" s="9" t="s">
        <v>10</v>
      </c>
      <c r="D15" s="15">
        <v>135929.5</v>
      </c>
      <c r="E15" s="15">
        <v>145432.3</v>
      </c>
      <c r="F15" s="15">
        <v>9502.799999999988</v>
      </c>
    </row>
    <row r="16" spans="1:6" ht="12.75">
      <c r="A16" s="12"/>
      <c r="B16" s="9" t="s">
        <v>11</v>
      </c>
      <c r="D16" s="15">
        <v>2190.4</v>
      </c>
      <c r="E16" s="15">
        <v>3264.7</v>
      </c>
      <c r="F16" s="15">
        <v>1074.3</v>
      </c>
    </row>
    <row r="17" spans="1:6" ht="12.75">
      <c r="A17" s="12"/>
      <c r="B17" s="9" t="s">
        <v>12</v>
      </c>
      <c r="D17" s="15">
        <v>0</v>
      </c>
      <c r="E17" s="15">
        <v>32.4</v>
      </c>
      <c r="F17" s="15">
        <v>32.4</v>
      </c>
    </row>
    <row r="18" spans="1:6" ht="12.75">
      <c r="A18" s="11"/>
      <c r="B18" s="9" t="s">
        <v>13</v>
      </c>
      <c r="D18" s="15">
        <v>316.7</v>
      </c>
      <c r="E18" s="15">
        <v>56.9</v>
      </c>
      <c r="F18" s="15">
        <v>-259.8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427094.2</v>
      </c>
      <c r="E20" s="15">
        <v>427094.2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49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3836.4</v>
      </c>
      <c r="E7" s="15">
        <v>20778.4</v>
      </c>
      <c r="F7" s="15">
        <v>16942</v>
      </c>
    </row>
    <row r="8" spans="1:6" ht="12.75">
      <c r="A8" s="8"/>
      <c r="B8" s="9" t="s">
        <v>3</v>
      </c>
      <c r="D8" s="15">
        <v>1168.1</v>
      </c>
      <c r="E8" s="15">
        <v>3007.6</v>
      </c>
      <c r="F8" s="15">
        <v>1839.5</v>
      </c>
    </row>
    <row r="9" spans="1:6" ht="12.75">
      <c r="A9" s="8"/>
      <c r="B9" s="9" t="s">
        <v>4</v>
      </c>
      <c r="D9" s="15">
        <v>200.2</v>
      </c>
      <c r="E9" s="15">
        <v>233.5</v>
      </c>
      <c r="F9" s="15">
        <v>33.3</v>
      </c>
    </row>
    <row r="10" spans="1:6" ht="12.75">
      <c r="A10" s="8"/>
      <c r="B10" s="9" t="s">
        <v>5</v>
      </c>
      <c r="D10" s="15">
        <v>845.8</v>
      </c>
      <c r="E10" s="15">
        <v>1680.4</v>
      </c>
      <c r="F10" s="15">
        <v>834.6</v>
      </c>
    </row>
    <row r="11" spans="1:6" ht="12.75">
      <c r="A11" s="8"/>
      <c r="B11" s="9" t="s">
        <v>6</v>
      </c>
      <c r="D11" s="15">
        <v>95</v>
      </c>
      <c r="E11" s="15">
        <v>134</v>
      </c>
      <c r="F11" s="15">
        <v>39</v>
      </c>
    </row>
    <row r="12" spans="1:6" ht="12.75">
      <c r="A12" s="8"/>
      <c r="B12" s="9" t="s">
        <v>7</v>
      </c>
      <c r="D12" s="15">
        <v>103.3</v>
      </c>
      <c r="E12" s="15">
        <v>892.6</v>
      </c>
      <c r="F12" s="15">
        <v>789.3</v>
      </c>
    </row>
    <row r="13" spans="1:6" ht="12.75">
      <c r="A13" s="8"/>
      <c r="B13" s="9" t="s">
        <v>8</v>
      </c>
      <c r="D13" s="15">
        <v>7119.2</v>
      </c>
      <c r="E13" s="15">
        <v>9246.3</v>
      </c>
      <c r="F13" s="15">
        <v>2127.1</v>
      </c>
    </row>
    <row r="14" spans="1:6" ht="12.75">
      <c r="A14" s="11"/>
      <c r="B14" s="9" t="s">
        <v>9</v>
      </c>
      <c r="D14" s="15">
        <v>103203.7</v>
      </c>
      <c r="E14" s="15">
        <v>89914.9</v>
      </c>
      <c r="F14" s="15">
        <v>-13288.8</v>
      </c>
    </row>
    <row r="15" spans="1:6" ht="12.75">
      <c r="A15" s="11"/>
      <c r="B15" s="9" t="s">
        <v>10</v>
      </c>
      <c r="D15" s="15">
        <v>299259.7</v>
      </c>
      <c r="E15" s="15">
        <v>289806.8</v>
      </c>
      <c r="F15" s="15">
        <v>-9452.899999999907</v>
      </c>
    </row>
    <row r="16" spans="1:6" ht="12.75">
      <c r="A16" s="12"/>
      <c r="B16" s="9" t="s">
        <v>11</v>
      </c>
      <c r="D16" s="15">
        <v>5634.6</v>
      </c>
      <c r="E16" s="15">
        <v>5808.9</v>
      </c>
      <c r="F16" s="15">
        <v>174.29999999999927</v>
      </c>
    </row>
    <row r="17" spans="1:6" ht="12.75">
      <c r="A17" s="12"/>
      <c r="B17" s="9" t="s">
        <v>12</v>
      </c>
      <c r="D17" s="15">
        <v>2156.2</v>
      </c>
      <c r="E17" s="15">
        <v>2725</v>
      </c>
      <c r="F17" s="15">
        <v>568.8</v>
      </c>
    </row>
    <row r="18" spans="1:6" ht="12.75">
      <c r="A18" s="11"/>
      <c r="B18" s="9" t="s">
        <v>13</v>
      </c>
      <c r="D18" s="15">
        <v>1430.1</v>
      </c>
      <c r="E18" s="15">
        <v>823.9</v>
      </c>
      <c r="F18" s="15">
        <v>-606.2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425052.3</v>
      </c>
      <c r="E20" s="15">
        <v>425052.3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50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12552.9</v>
      </c>
      <c r="E7" s="15">
        <v>34255.8</v>
      </c>
      <c r="F7" s="15">
        <v>21702.9</v>
      </c>
    </row>
    <row r="8" spans="1:6" ht="12.75">
      <c r="A8" s="8"/>
      <c r="B8" s="9" t="s">
        <v>3</v>
      </c>
      <c r="D8" s="15">
        <v>5257.6</v>
      </c>
      <c r="E8" s="15">
        <v>11659.1</v>
      </c>
      <c r="F8" s="15">
        <v>6401.5</v>
      </c>
    </row>
    <row r="9" spans="1:6" ht="12.75">
      <c r="A9" s="8"/>
      <c r="B9" s="9" t="s">
        <v>4</v>
      </c>
      <c r="D9" s="15">
        <v>994.9</v>
      </c>
      <c r="E9" s="15">
        <v>3254.5</v>
      </c>
      <c r="F9" s="15">
        <v>2259.6</v>
      </c>
    </row>
    <row r="10" spans="1:6" ht="12.75">
      <c r="A10" s="8"/>
      <c r="B10" s="9" t="s">
        <v>5</v>
      </c>
      <c r="D10" s="15">
        <v>2571.9</v>
      </c>
      <c r="E10" s="15">
        <v>4411.3</v>
      </c>
      <c r="F10" s="15">
        <v>1839.4</v>
      </c>
    </row>
    <row r="11" spans="1:6" ht="12.75">
      <c r="A11" s="8"/>
      <c r="B11" s="9" t="s">
        <v>6</v>
      </c>
      <c r="D11" s="15">
        <v>192.8</v>
      </c>
      <c r="E11" s="15">
        <v>1543</v>
      </c>
      <c r="F11" s="15">
        <v>1350.2</v>
      </c>
    </row>
    <row r="12" spans="1:6" ht="12.75">
      <c r="A12" s="8"/>
      <c r="B12" s="9" t="s">
        <v>7</v>
      </c>
      <c r="D12" s="15">
        <v>15065.7</v>
      </c>
      <c r="E12" s="15">
        <v>15870.3</v>
      </c>
      <c r="F12" s="15">
        <v>804.5999999999985</v>
      </c>
    </row>
    <row r="13" spans="1:6" ht="12.75">
      <c r="A13" s="8"/>
      <c r="B13" s="9" t="s">
        <v>8</v>
      </c>
      <c r="D13" s="15">
        <v>2044.2</v>
      </c>
      <c r="E13" s="15">
        <v>3209.4</v>
      </c>
      <c r="F13" s="15">
        <v>1165.2</v>
      </c>
    </row>
    <row r="14" spans="1:6" ht="12.75">
      <c r="A14" s="11"/>
      <c r="B14" s="9" t="s">
        <v>9</v>
      </c>
      <c r="D14" s="15">
        <v>126949.7</v>
      </c>
      <c r="E14" s="15">
        <v>103030</v>
      </c>
      <c r="F14" s="15">
        <v>-23919.7</v>
      </c>
    </row>
    <row r="15" spans="1:6" ht="12.75">
      <c r="A15" s="11"/>
      <c r="B15" s="9" t="s">
        <v>10</v>
      </c>
      <c r="D15" s="15">
        <v>109378.2</v>
      </c>
      <c r="E15" s="15">
        <v>95892.1</v>
      </c>
      <c r="F15" s="15">
        <v>-13486.1</v>
      </c>
    </row>
    <row r="16" spans="1:6" ht="12.75">
      <c r="A16" s="12"/>
      <c r="B16" s="9" t="s">
        <v>11</v>
      </c>
      <c r="D16" s="15">
        <v>54384.8</v>
      </c>
      <c r="E16" s="15">
        <v>54590.2</v>
      </c>
      <c r="F16" s="15">
        <v>205.39999999999418</v>
      </c>
    </row>
    <row r="17" spans="1:6" ht="12.75">
      <c r="A17" s="12"/>
      <c r="B17" s="9" t="s">
        <v>12</v>
      </c>
      <c r="D17" s="15">
        <v>5750.4</v>
      </c>
      <c r="E17" s="15">
        <v>7199.4</v>
      </c>
      <c r="F17" s="15">
        <v>1449</v>
      </c>
    </row>
    <row r="18" spans="1:6" ht="12.75">
      <c r="A18" s="11"/>
      <c r="B18" s="9" t="s">
        <v>13</v>
      </c>
      <c r="D18" s="15">
        <v>139.1</v>
      </c>
      <c r="E18" s="15">
        <v>367.1</v>
      </c>
      <c r="F18" s="15">
        <v>228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335282.2</v>
      </c>
      <c r="E20" s="15">
        <v>335282.2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51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9535.9</v>
      </c>
      <c r="E7" s="15">
        <v>31422.6</v>
      </c>
      <c r="F7" s="15">
        <v>21886.7</v>
      </c>
    </row>
    <row r="8" spans="1:6" ht="12.75">
      <c r="A8" s="8"/>
      <c r="B8" s="9" t="s">
        <v>3</v>
      </c>
      <c r="D8" s="15">
        <v>5283.6</v>
      </c>
      <c r="E8" s="15">
        <v>15542</v>
      </c>
      <c r="F8" s="15">
        <v>10258.4</v>
      </c>
    </row>
    <row r="9" spans="1:6" ht="12.75">
      <c r="A9" s="8"/>
      <c r="B9" s="9" t="s">
        <v>4</v>
      </c>
      <c r="D9" s="15">
        <v>1437.4</v>
      </c>
      <c r="E9" s="15">
        <v>4178.2</v>
      </c>
      <c r="F9" s="15">
        <v>2740.8</v>
      </c>
    </row>
    <row r="10" spans="1:6" ht="12.75">
      <c r="A10" s="8"/>
      <c r="B10" s="9" t="s">
        <v>5</v>
      </c>
      <c r="D10" s="15">
        <v>2986.8</v>
      </c>
      <c r="E10" s="15">
        <v>3734</v>
      </c>
      <c r="F10" s="15">
        <v>747.2</v>
      </c>
    </row>
    <row r="11" spans="1:6" ht="12.75">
      <c r="A11" s="8"/>
      <c r="B11" s="9" t="s">
        <v>6</v>
      </c>
      <c r="D11" s="15">
        <v>413.4</v>
      </c>
      <c r="E11" s="15">
        <v>4533</v>
      </c>
      <c r="F11" s="15">
        <v>4119.6</v>
      </c>
    </row>
    <row r="12" spans="1:6" ht="12.75">
      <c r="A12" s="8"/>
      <c r="B12" s="9" t="s">
        <v>7</v>
      </c>
      <c r="D12" s="15">
        <v>1003.6</v>
      </c>
      <c r="E12" s="15">
        <v>2948.4</v>
      </c>
      <c r="F12" s="15">
        <v>1944.8</v>
      </c>
    </row>
    <row r="13" spans="1:6" ht="12.75">
      <c r="A13" s="8"/>
      <c r="B13" s="9" t="s">
        <v>8</v>
      </c>
      <c r="D13" s="15">
        <v>2037.4</v>
      </c>
      <c r="E13" s="15">
        <v>2444.1</v>
      </c>
      <c r="F13" s="15">
        <v>406.7</v>
      </c>
    </row>
    <row r="14" spans="1:6" ht="12.75">
      <c r="A14" s="11"/>
      <c r="B14" s="9" t="s">
        <v>9</v>
      </c>
      <c r="D14" s="15">
        <v>74246.2</v>
      </c>
      <c r="E14" s="15">
        <v>45892.6</v>
      </c>
      <c r="F14" s="15">
        <v>-28353.6</v>
      </c>
    </row>
    <row r="15" spans="1:6" ht="12.75">
      <c r="A15" s="11"/>
      <c r="B15" s="9" t="s">
        <v>10</v>
      </c>
      <c r="D15" s="15">
        <v>63651.3</v>
      </c>
      <c r="E15" s="15">
        <v>49517.9</v>
      </c>
      <c r="F15" s="15">
        <v>-14133.4</v>
      </c>
    </row>
    <row r="16" spans="1:6" ht="12.75">
      <c r="A16" s="12"/>
      <c r="B16" s="9" t="s">
        <v>11</v>
      </c>
      <c r="D16" s="15">
        <v>1309.1</v>
      </c>
      <c r="E16" s="15">
        <v>1432.4</v>
      </c>
      <c r="F16" s="15">
        <v>123.3</v>
      </c>
    </row>
    <row r="17" spans="1:6" ht="12.75">
      <c r="A17" s="12"/>
      <c r="B17" s="9" t="s">
        <v>12</v>
      </c>
      <c r="D17" s="15">
        <v>0</v>
      </c>
      <c r="E17" s="15">
        <v>45.9</v>
      </c>
      <c r="F17" s="15">
        <v>45.9</v>
      </c>
    </row>
    <row r="18" spans="1:6" ht="12.75">
      <c r="A18" s="11"/>
      <c r="B18" s="9" t="s">
        <v>13</v>
      </c>
      <c r="D18" s="15">
        <v>269.9</v>
      </c>
      <c r="E18" s="15">
        <v>483.5</v>
      </c>
      <c r="F18" s="15">
        <v>213.6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162174.6</v>
      </c>
      <c r="E20" s="15">
        <v>162174.6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52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2896.4</v>
      </c>
      <c r="E7" s="15">
        <v>6400.5</v>
      </c>
      <c r="F7" s="15">
        <v>3504.1</v>
      </c>
    </row>
    <row r="8" spans="1:6" ht="12.75">
      <c r="A8" s="8"/>
      <c r="B8" s="9" t="s">
        <v>3</v>
      </c>
      <c r="D8" s="15">
        <v>722.6</v>
      </c>
      <c r="E8" s="15">
        <v>2025.3</v>
      </c>
      <c r="F8" s="15">
        <v>1302.7</v>
      </c>
    </row>
    <row r="9" spans="1:6" ht="12.75">
      <c r="A9" s="8"/>
      <c r="B9" s="9" t="s">
        <v>4</v>
      </c>
      <c r="D9" s="15">
        <v>23.3</v>
      </c>
      <c r="E9" s="15">
        <v>162.7</v>
      </c>
      <c r="F9" s="15">
        <v>139.4</v>
      </c>
    </row>
    <row r="10" spans="1:6" ht="12.75">
      <c r="A10" s="8"/>
      <c r="B10" s="9" t="s">
        <v>5</v>
      </c>
      <c r="D10" s="15">
        <v>573.8</v>
      </c>
      <c r="E10" s="15">
        <v>917.4</v>
      </c>
      <c r="F10" s="15">
        <v>343.6</v>
      </c>
    </row>
    <row r="11" spans="1:6" ht="12.75">
      <c r="A11" s="8"/>
      <c r="B11" s="9" t="s">
        <v>6</v>
      </c>
      <c r="D11" s="15">
        <v>34.1</v>
      </c>
      <c r="E11" s="15">
        <v>38.5</v>
      </c>
      <c r="F11" s="15">
        <v>4.4</v>
      </c>
    </row>
    <row r="12" spans="1:6" ht="12.75">
      <c r="A12" s="8"/>
      <c r="B12" s="9" t="s">
        <v>7</v>
      </c>
      <c r="D12" s="15">
        <v>197.6</v>
      </c>
      <c r="E12" s="15">
        <v>774.2</v>
      </c>
      <c r="F12" s="15">
        <v>576.6</v>
      </c>
    </row>
    <row r="13" spans="1:6" ht="12.75">
      <c r="A13" s="8"/>
      <c r="B13" s="9" t="s">
        <v>8</v>
      </c>
      <c r="D13" s="15">
        <v>148.9</v>
      </c>
      <c r="E13" s="15">
        <v>475.3</v>
      </c>
      <c r="F13" s="15">
        <v>326.4</v>
      </c>
    </row>
    <row r="14" spans="1:6" ht="12.75">
      <c r="A14" s="11"/>
      <c r="B14" s="9" t="s">
        <v>9</v>
      </c>
      <c r="D14" s="15">
        <v>120067.2</v>
      </c>
      <c r="E14" s="15">
        <v>118451.1</v>
      </c>
      <c r="F14" s="15">
        <v>-1616.0999999999767</v>
      </c>
    </row>
    <row r="15" spans="1:6" ht="12.75">
      <c r="A15" s="11"/>
      <c r="B15" s="9" t="s">
        <v>10</v>
      </c>
      <c r="D15" s="15">
        <v>49367.1</v>
      </c>
      <c r="E15" s="15">
        <v>44734.8</v>
      </c>
      <c r="F15" s="15">
        <v>-4632.3</v>
      </c>
    </row>
    <row r="16" spans="1:6" ht="12.75">
      <c r="A16" s="12"/>
      <c r="B16" s="9" t="s">
        <v>11</v>
      </c>
      <c r="D16" s="15">
        <v>78669.7</v>
      </c>
      <c r="E16" s="15">
        <v>78989.1</v>
      </c>
      <c r="F16" s="15">
        <v>319.40000000000873</v>
      </c>
    </row>
    <row r="17" spans="1:6" ht="12.75">
      <c r="A17" s="12"/>
      <c r="B17" s="9" t="s">
        <v>12</v>
      </c>
      <c r="D17" s="15">
        <v>4728.8</v>
      </c>
      <c r="E17" s="15">
        <v>4399</v>
      </c>
      <c r="F17" s="15">
        <v>-329.8</v>
      </c>
    </row>
    <row r="18" spans="1:6" ht="12.75">
      <c r="A18" s="11"/>
      <c r="B18" s="9" t="s">
        <v>13</v>
      </c>
      <c r="D18" s="15">
        <v>0</v>
      </c>
      <c r="E18" s="15">
        <v>61.6</v>
      </c>
      <c r="F18" s="15">
        <v>61.6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257429.5</v>
      </c>
      <c r="E20" s="15">
        <v>257429.5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53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2">
        <v>27627.6</v>
      </c>
      <c r="E7" s="2">
        <v>51390.5</v>
      </c>
      <c r="F7" s="3">
        <v>23762.9</v>
      </c>
    </row>
    <row r="8" spans="1:6" ht="12.75">
      <c r="A8" s="8"/>
      <c r="B8" s="9" t="s">
        <v>3</v>
      </c>
      <c r="D8" s="15">
        <v>30374.3</v>
      </c>
      <c r="E8" s="15">
        <v>52193.8</v>
      </c>
      <c r="F8" s="15">
        <v>21819.5</v>
      </c>
    </row>
    <row r="9" spans="1:6" ht="12.75">
      <c r="A9" s="8"/>
      <c r="B9" s="9" t="s">
        <v>4</v>
      </c>
      <c r="D9" s="15">
        <v>4483.5</v>
      </c>
      <c r="E9" s="15">
        <v>6566.2</v>
      </c>
      <c r="F9" s="15">
        <v>2082.7</v>
      </c>
    </row>
    <row r="10" spans="1:6" ht="12.75">
      <c r="A10" s="8"/>
      <c r="B10" s="9" t="s">
        <v>5</v>
      </c>
      <c r="D10" s="15">
        <v>7019.7</v>
      </c>
      <c r="E10" s="15">
        <v>6894.5</v>
      </c>
      <c r="F10" s="15">
        <v>-125.2</v>
      </c>
    </row>
    <row r="11" spans="1:6" ht="12.75">
      <c r="A11" s="8"/>
      <c r="B11" s="9" t="s">
        <v>6</v>
      </c>
      <c r="D11" s="15">
        <v>385.7</v>
      </c>
      <c r="E11" s="15">
        <v>5289.3</v>
      </c>
      <c r="F11" s="15">
        <v>4903.6</v>
      </c>
    </row>
    <row r="12" spans="1:6" ht="12.75">
      <c r="A12" s="8"/>
      <c r="B12" s="9" t="s">
        <v>7</v>
      </c>
      <c r="D12" s="15">
        <v>6559.4</v>
      </c>
      <c r="E12" s="15">
        <v>11302.2</v>
      </c>
      <c r="F12" s="15">
        <v>4742.8</v>
      </c>
    </row>
    <row r="13" spans="1:6" ht="12.75">
      <c r="A13" s="8"/>
      <c r="B13" s="9" t="s">
        <v>8</v>
      </c>
      <c r="D13" s="15">
        <v>9736.5</v>
      </c>
      <c r="E13" s="15">
        <v>12151.1</v>
      </c>
      <c r="F13" s="15">
        <v>2414.6</v>
      </c>
    </row>
    <row r="14" spans="1:6" ht="12.75">
      <c r="A14" s="11"/>
      <c r="B14" s="9" t="s">
        <v>9</v>
      </c>
      <c r="D14" s="15">
        <v>130442.6</v>
      </c>
      <c r="E14" s="15">
        <v>77417.2</v>
      </c>
      <c r="F14" s="15">
        <v>-53025.4</v>
      </c>
    </row>
    <row r="15" spans="1:6" ht="12.75">
      <c r="A15" s="11"/>
      <c r="B15" s="9" t="s">
        <v>10</v>
      </c>
      <c r="D15" s="15">
        <v>99632.7</v>
      </c>
      <c r="E15" s="15">
        <v>91929.5</v>
      </c>
      <c r="F15" s="15">
        <v>-7703.200000000012</v>
      </c>
    </row>
    <row r="16" spans="1:6" ht="12.75">
      <c r="A16" s="12"/>
      <c r="B16" s="9" t="s">
        <v>11</v>
      </c>
      <c r="D16" s="15">
        <v>6581.1</v>
      </c>
      <c r="E16" s="15">
        <v>7375.8</v>
      </c>
      <c r="F16" s="15">
        <v>794.7</v>
      </c>
    </row>
    <row r="17" spans="1:6" ht="12.75">
      <c r="A17" s="12"/>
      <c r="B17" s="9" t="s">
        <v>12</v>
      </c>
      <c r="D17" s="15">
        <v>170.7</v>
      </c>
      <c r="E17" s="15">
        <v>1438.2</v>
      </c>
      <c r="F17" s="15">
        <v>1267.5</v>
      </c>
    </row>
    <row r="18" spans="1:6" ht="12.75">
      <c r="A18" s="11"/>
      <c r="B18" s="9" t="s">
        <v>13</v>
      </c>
      <c r="D18" s="15">
        <v>556.9</v>
      </c>
      <c r="E18" s="15">
        <v>203.6</v>
      </c>
      <c r="F18" s="15">
        <v>-353.3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323570.7</v>
      </c>
      <c r="E20" s="15">
        <v>324151.9</v>
      </c>
      <c r="F20" s="15">
        <v>581.1999999999534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54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8182.3</v>
      </c>
      <c r="E7" s="15">
        <v>24110.3</v>
      </c>
      <c r="F7" s="15">
        <v>15928</v>
      </c>
    </row>
    <row r="8" spans="1:6" ht="12.75">
      <c r="A8" s="8"/>
      <c r="B8" s="9" t="s">
        <v>3</v>
      </c>
      <c r="D8" s="15">
        <v>37679.5</v>
      </c>
      <c r="E8" s="15">
        <v>46495.2</v>
      </c>
      <c r="F8" s="15">
        <v>8815.7</v>
      </c>
    </row>
    <row r="9" spans="1:6" ht="12.75">
      <c r="A9" s="8"/>
      <c r="B9" s="9" t="s">
        <v>4</v>
      </c>
      <c r="D9" s="15">
        <v>6673.5</v>
      </c>
      <c r="E9" s="15">
        <v>16079.3</v>
      </c>
      <c r="F9" s="15">
        <v>9405.8</v>
      </c>
    </row>
    <row r="10" spans="1:6" ht="12.75">
      <c r="A10" s="8"/>
      <c r="B10" s="9" t="s">
        <v>5</v>
      </c>
      <c r="D10" s="15">
        <v>10752.5</v>
      </c>
      <c r="E10" s="15">
        <v>9786.3</v>
      </c>
      <c r="F10" s="15">
        <v>-966.2000000000007</v>
      </c>
    </row>
    <row r="11" spans="1:6" ht="12.75">
      <c r="A11" s="8"/>
      <c r="B11" s="9" t="s">
        <v>6</v>
      </c>
      <c r="D11" s="15">
        <v>924</v>
      </c>
      <c r="E11" s="15">
        <v>8150.7</v>
      </c>
      <c r="F11" s="15">
        <v>7226.7</v>
      </c>
    </row>
    <row r="12" spans="1:6" ht="12.75">
      <c r="A12" s="8"/>
      <c r="B12" s="9" t="s">
        <v>7</v>
      </c>
      <c r="D12" s="15">
        <v>8417.3</v>
      </c>
      <c r="E12" s="15">
        <v>14323.4</v>
      </c>
      <c r="F12" s="15">
        <v>5906.1</v>
      </c>
    </row>
    <row r="13" spans="1:6" ht="12.75">
      <c r="A13" s="8"/>
      <c r="B13" s="9" t="s">
        <v>8</v>
      </c>
      <c r="D13" s="15">
        <v>7190.2</v>
      </c>
      <c r="E13" s="15">
        <v>10114.9</v>
      </c>
      <c r="F13" s="15">
        <v>2924.7</v>
      </c>
    </row>
    <row r="14" spans="1:6" ht="12.75">
      <c r="A14" s="11"/>
      <c r="B14" s="9" t="s">
        <v>9</v>
      </c>
      <c r="D14" s="15">
        <v>68053.6</v>
      </c>
      <c r="E14" s="15">
        <v>43038</v>
      </c>
      <c r="F14" s="15">
        <v>-25015.6</v>
      </c>
    </row>
    <row r="15" spans="1:6" ht="12.75">
      <c r="A15" s="11"/>
      <c r="B15" s="9" t="s">
        <v>10</v>
      </c>
      <c r="D15" s="15">
        <v>159353.8</v>
      </c>
      <c r="E15" s="15">
        <v>131391.1</v>
      </c>
      <c r="F15" s="15">
        <v>-27962.7</v>
      </c>
    </row>
    <row r="16" spans="1:6" ht="12.75">
      <c r="A16" s="12"/>
      <c r="B16" s="9" t="s">
        <v>11</v>
      </c>
      <c r="D16" s="15">
        <v>8721.4</v>
      </c>
      <c r="E16" s="15">
        <v>9561.7</v>
      </c>
      <c r="F16" s="15">
        <v>840.3000000000011</v>
      </c>
    </row>
    <row r="17" spans="1:6" ht="12.75">
      <c r="A17" s="12"/>
      <c r="B17" s="9" t="s">
        <v>12</v>
      </c>
      <c r="D17" s="15">
        <v>2798.2</v>
      </c>
      <c r="E17" s="15">
        <v>3039.6</v>
      </c>
      <c r="F17" s="15">
        <v>241.4</v>
      </c>
    </row>
    <row r="18" spans="1:6" ht="12.75">
      <c r="A18" s="11"/>
      <c r="B18" s="9" t="s">
        <v>13</v>
      </c>
      <c r="D18" s="15">
        <v>618.8</v>
      </c>
      <c r="E18" s="15">
        <v>2693.4</v>
      </c>
      <c r="F18" s="15">
        <v>2074.6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319365.1</v>
      </c>
      <c r="E20" s="15">
        <v>318783.9</v>
      </c>
      <c r="F20" s="15">
        <v>-581.2000000000698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27</v>
      </c>
      <c r="D1" s="2"/>
      <c r="E1" s="2"/>
    </row>
    <row r="2" spans="1:5" ht="15.75">
      <c r="A2" s="1"/>
      <c r="D2" s="2"/>
      <c r="E2" s="2"/>
    </row>
    <row r="3" spans="1:8" ht="15.75">
      <c r="A3" s="1" t="s">
        <v>64</v>
      </c>
      <c r="D3" s="2"/>
      <c r="E3" s="2"/>
      <c r="F3" s="3"/>
      <c r="H3" s="2"/>
    </row>
    <row r="4" ht="15.75">
      <c r="A4" s="1"/>
    </row>
    <row r="6" spans="1:8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</row>
    <row r="7" spans="1:6" ht="12.75">
      <c r="A7" s="8"/>
      <c r="B7" s="9" t="s">
        <v>2</v>
      </c>
      <c r="D7" s="15">
        <v>197152</v>
      </c>
      <c r="E7" s="15">
        <v>571806.6</v>
      </c>
      <c r="F7" s="15">
        <v>374654.6</v>
      </c>
    </row>
    <row r="8" spans="1:6" ht="12.75">
      <c r="A8" s="8"/>
      <c r="B8" s="9" t="s">
        <v>3</v>
      </c>
      <c r="D8" s="15">
        <v>188411.4</v>
      </c>
      <c r="E8" s="15">
        <v>300559.3</v>
      </c>
      <c r="F8" s="15">
        <v>112147.9</v>
      </c>
    </row>
    <row r="9" spans="1:6" ht="12.75">
      <c r="A9" s="8"/>
      <c r="B9" s="9" t="s">
        <v>4</v>
      </c>
      <c r="D9" s="15">
        <v>48944.7</v>
      </c>
      <c r="E9" s="15">
        <v>76908.2</v>
      </c>
      <c r="F9" s="15">
        <v>27963.5</v>
      </c>
    </row>
    <row r="10" spans="1:6" ht="12.75">
      <c r="A10" s="8"/>
      <c r="B10" s="9" t="s">
        <v>5</v>
      </c>
      <c r="D10" s="15">
        <v>74231.1</v>
      </c>
      <c r="E10" s="15">
        <v>97992.4</v>
      </c>
      <c r="F10" s="15">
        <v>23761.3</v>
      </c>
    </row>
    <row r="11" spans="1:6" ht="12.75">
      <c r="A11" s="8"/>
      <c r="B11" s="9" t="s">
        <v>6</v>
      </c>
      <c r="D11" s="15">
        <v>16290.1</v>
      </c>
      <c r="E11" s="15">
        <v>57682.9</v>
      </c>
      <c r="F11" s="15">
        <v>41392.8</v>
      </c>
    </row>
    <row r="12" spans="1:6" ht="12.75">
      <c r="A12" s="8"/>
      <c r="B12" s="9" t="s">
        <v>7</v>
      </c>
      <c r="D12" s="15">
        <v>62076.1</v>
      </c>
      <c r="E12" s="15">
        <v>99972</v>
      </c>
      <c r="F12" s="15">
        <v>37895.9</v>
      </c>
    </row>
    <row r="13" spans="1:6" ht="12.75">
      <c r="A13" s="8"/>
      <c r="B13" s="9" t="s">
        <v>8</v>
      </c>
      <c r="D13" s="15">
        <v>67425.2</v>
      </c>
      <c r="E13" s="15">
        <v>93467.1</v>
      </c>
      <c r="F13" s="15">
        <v>26041.9</v>
      </c>
    </row>
    <row r="14" spans="1:6" ht="12.75">
      <c r="A14" s="11"/>
      <c r="B14" s="9" t="s">
        <v>9</v>
      </c>
      <c r="D14" s="15">
        <v>2521992.8</v>
      </c>
      <c r="E14" s="15">
        <v>2118367.6</v>
      </c>
      <c r="F14" s="15">
        <v>-403625.2</v>
      </c>
    </row>
    <row r="15" spans="1:6" ht="12.75">
      <c r="A15" s="11"/>
      <c r="B15" s="9" t="s">
        <v>10</v>
      </c>
      <c r="D15" s="15">
        <v>2827494.8</v>
      </c>
      <c r="E15" s="15">
        <v>2578098.5</v>
      </c>
      <c r="F15" s="15">
        <v>-249396.29999999935</v>
      </c>
    </row>
    <row r="16" spans="1:6" ht="12.75">
      <c r="A16" s="12"/>
      <c r="B16" s="9" t="s">
        <v>11</v>
      </c>
      <c r="D16" s="15">
        <v>1681348.2</v>
      </c>
      <c r="E16" s="15">
        <v>1685875.7</v>
      </c>
      <c r="F16" s="15">
        <v>4527.500000000466</v>
      </c>
    </row>
    <row r="17" spans="1:6" ht="12.75">
      <c r="A17" s="12"/>
      <c r="B17" s="9" t="s">
        <v>12</v>
      </c>
      <c r="D17" s="15">
        <v>231416</v>
      </c>
      <c r="E17" s="15">
        <v>232388.1</v>
      </c>
      <c r="F17" s="15">
        <v>972.1000000000058</v>
      </c>
    </row>
    <row r="18" spans="1:6" ht="12.75">
      <c r="A18" s="11"/>
      <c r="B18" s="9" t="s">
        <v>13</v>
      </c>
      <c r="D18" s="15">
        <v>9763</v>
      </c>
      <c r="E18" s="15">
        <v>13427</v>
      </c>
      <c r="F18" s="15">
        <v>3664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7926545.3999999985</v>
      </c>
      <c r="E20" s="15">
        <v>7926545.399999999</v>
      </c>
      <c r="F20" s="15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55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4771.8</v>
      </c>
      <c r="E7" s="15">
        <v>11248.3</v>
      </c>
      <c r="F7" s="15">
        <v>6476.5</v>
      </c>
    </row>
    <row r="8" spans="1:6" ht="12.75">
      <c r="A8" s="8"/>
      <c r="B8" s="9" t="s">
        <v>3</v>
      </c>
      <c r="D8" s="15">
        <v>588.1</v>
      </c>
      <c r="E8" s="15">
        <v>4223.5</v>
      </c>
      <c r="F8" s="15">
        <v>3635.4</v>
      </c>
    </row>
    <row r="9" spans="1:6" ht="12.75">
      <c r="A9" s="8"/>
      <c r="B9" s="9" t="s">
        <v>4</v>
      </c>
      <c r="D9" s="15">
        <v>14.2</v>
      </c>
      <c r="E9" s="15">
        <v>188.7</v>
      </c>
      <c r="F9" s="15">
        <v>174.5</v>
      </c>
    </row>
    <row r="10" spans="1:6" ht="12.75">
      <c r="A10" s="8"/>
      <c r="B10" s="9" t="s">
        <v>5</v>
      </c>
      <c r="D10" s="15">
        <v>524.2</v>
      </c>
      <c r="E10" s="15">
        <v>1373</v>
      </c>
      <c r="F10" s="15">
        <v>848.8</v>
      </c>
    </row>
    <row r="11" spans="1:6" ht="12.75">
      <c r="A11" s="8"/>
      <c r="B11" s="9" t="s">
        <v>6</v>
      </c>
      <c r="D11" s="15">
        <v>27.4</v>
      </c>
      <c r="E11" s="15">
        <v>249.5</v>
      </c>
      <c r="F11" s="15">
        <v>222.1</v>
      </c>
    </row>
    <row r="12" spans="1:6" ht="12.75">
      <c r="A12" s="8"/>
      <c r="B12" s="9" t="s">
        <v>7</v>
      </c>
      <c r="D12" s="15">
        <v>283.6</v>
      </c>
      <c r="E12" s="15">
        <v>1255.4</v>
      </c>
      <c r="F12" s="15">
        <v>971.8</v>
      </c>
    </row>
    <row r="13" spans="1:6" ht="12.75">
      <c r="A13" s="8"/>
      <c r="B13" s="9" t="s">
        <v>8</v>
      </c>
      <c r="D13" s="15">
        <v>850.5</v>
      </c>
      <c r="E13" s="15">
        <v>1993.6</v>
      </c>
      <c r="F13" s="15">
        <v>1143.1</v>
      </c>
    </row>
    <row r="14" spans="1:6" ht="12.75">
      <c r="A14" s="11"/>
      <c r="B14" s="9" t="s">
        <v>9</v>
      </c>
      <c r="D14" s="15">
        <v>155011.4</v>
      </c>
      <c r="E14" s="15">
        <v>150079.8</v>
      </c>
      <c r="F14" s="15">
        <v>-4931.599999999977</v>
      </c>
    </row>
    <row r="15" spans="1:6" ht="12.75">
      <c r="A15" s="11"/>
      <c r="B15" s="9" t="s">
        <v>10</v>
      </c>
      <c r="D15" s="15">
        <v>72108.7</v>
      </c>
      <c r="E15" s="15">
        <v>63068.1</v>
      </c>
      <c r="F15" s="15">
        <v>-9040.6</v>
      </c>
    </row>
    <row r="16" spans="1:6" ht="12.75">
      <c r="A16" s="12"/>
      <c r="B16" s="9" t="s">
        <v>11</v>
      </c>
      <c r="D16" s="15">
        <v>88001.7</v>
      </c>
      <c r="E16" s="15">
        <v>88296.8</v>
      </c>
      <c r="F16" s="15">
        <v>295.1000000000058</v>
      </c>
    </row>
    <row r="17" spans="1:6" ht="12.75">
      <c r="A17" s="12"/>
      <c r="B17" s="9" t="s">
        <v>12</v>
      </c>
      <c r="D17" s="15">
        <v>3664.6</v>
      </c>
      <c r="E17" s="15">
        <v>3839.6</v>
      </c>
      <c r="F17" s="15">
        <v>175</v>
      </c>
    </row>
    <row r="18" spans="1:6" ht="12.75">
      <c r="A18" s="11"/>
      <c r="B18" s="9" t="s">
        <v>13</v>
      </c>
      <c r="D18" s="15">
        <v>0</v>
      </c>
      <c r="E18" s="15">
        <v>29.9</v>
      </c>
      <c r="F18" s="15">
        <v>29.9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325846.2</v>
      </c>
      <c r="E20" s="15">
        <v>325846.2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56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2218.5</v>
      </c>
      <c r="E7" s="15">
        <v>7991.2</v>
      </c>
      <c r="F7" s="15">
        <v>5772.7</v>
      </c>
    </row>
    <row r="8" spans="1:6" ht="12.75">
      <c r="A8" s="8"/>
      <c r="B8" s="9" t="s">
        <v>3</v>
      </c>
      <c r="D8" s="15">
        <v>369.9</v>
      </c>
      <c r="E8" s="15">
        <v>1458.2</v>
      </c>
      <c r="F8" s="15">
        <v>1088.3</v>
      </c>
    </row>
    <row r="9" spans="1:6" ht="12.75">
      <c r="A9" s="8"/>
      <c r="B9" s="9" t="s">
        <v>4</v>
      </c>
      <c r="D9" s="15">
        <v>46.6</v>
      </c>
      <c r="E9" s="15">
        <v>277.8</v>
      </c>
      <c r="F9" s="15">
        <v>231.2</v>
      </c>
    </row>
    <row r="10" spans="1:6" ht="12.75">
      <c r="A10" s="8"/>
      <c r="B10" s="9" t="s">
        <v>5</v>
      </c>
      <c r="D10" s="15">
        <v>560.5</v>
      </c>
      <c r="E10" s="15">
        <v>1066.9</v>
      </c>
      <c r="F10" s="15">
        <v>506.4</v>
      </c>
    </row>
    <row r="11" spans="1:6" ht="12.75">
      <c r="A11" s="8"/>
      <c r="B11" s="9" t="s">
        <v>6</v>
      </c>
      <c r="D11" s="15">
        <v>0</v>
      </c>
      <c r="E11" s="15">
        <v>138.6</v>
      </c>
      <c r="F11" s="15">
        <v>138.6</v>
      </c>
    </row>
    <row r="12" spans="1:6" ht="12.75">
      <c r="A12" s="8"/>
      <c r="B12" s="9" t="s">
        <v>7</v>
      </c>
      <c r="D12" s="15">
        <v>230.5</v>
      </c>
      <c r="E12" s="15">
        <v>1022.5</v>
      </c>
      <c r="F12" s="15">
        <v>792</v>
      </c>
    </row>
    <row r="13" spans="1:6" ht="12.75">
      <c r="A13" s="8"/>
      <c r="B13" s="9" t="s">
        <v>8</v>
      </c>
      <c r="D13" s="15">
        <v>296.8</v>
      </c>
      <c r="E13" s="15">
        <v>214.1</v>
      </c>
      <c r="F13" s="15">
        <v>-82.7</v>
      </c>
    </row>
    <row r="14" spans="1:6" ht="12.75">
      <c r="A14" s="11"/>
      <c r="B14" s="9" t="s">
        <v>9</v>
      </c>
      <c r="D14" s="15">
        <v>57050.7</v>
      </c>
      <c r="E14" s="15">
        <v>56076.7</v>
      </c>
      <c r="F14" s="15">
        <v>-974</v>
      </c>
    </row>
    <row r="15" spans="1:6" ht="12.75">
      <c r="A15" s="11"/>
      <c r="B15" s="9" t="s">
        <v>10</v>
      </c>
      <c r="D15" s="15">
        <v>89501.8</v>
      </c>
      <c r="E15" s="15">
        <v>82518.3</v>
      </c>
      <c r="F15" s="15">
        <v>-6983.499999999985</v>
      </c>
    </row>
    <row r="16" spans="1:6" ht="12.75">
      <c r="A16" s="12"/>
      <c r="B16" s="9" t="s">
        <v>11</v>
      </c>
      <c r="D16" s="15">
        <v>145421</v>
      </c>
      <c r="E16" s="15">
        <v>145642.9</v>
      </c>
      <c r="F16" s="15">
        <v>221.89999999999418</v>
      </c>
    </row>
    <row r="17" spans="1:6" ht="12.75">
      <c r="A17" s="12"/>
      <c r="B17" s="9" t="s">
        <v>12</v>
      </c>
      <c r="D17" s="15">
        <v>56855.2</v>
      </c>
      <c r="E17" s="15">
        <v>56026.7</v>
      </c>
      <c r="F17" s="15">
        <v>-828.5</v>
      </c>
    </row>
    <row r="18" spans="1:6" ht="12.75">
      <c r="A18" s="11"/>
      <c r="B18" s="9" t="s">
        <v>13</v>
      </c>
      <c r="D18" s="15">
        <v>22.3</v>
      </c>
      <c r="E18" s="15">
        <v>139.9</v>
      </c>
      <c r="F18" s="15">
        <v>117.6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352573.8</v>
      </c>
      <c r="E20" s="15">
        <v>352573.8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57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6987.6</v>
      </c>
      <c r="E7" s="15">
        <v>31773.4</v>
      </c>
      <c r="F7" s="15">
        <v>24785.8</v>
      </c>
    </row>
    <row r="8" spans="1:6" ht="12.75">
      <c r="A8" s="8"/>
      <c r="B8" s="9" t="s">
        <v>3</v>
      </c>
      <c r="D8" s="15">
        <v>1889.9</v>
      </c>
      <c r="E8" s="15">
        <v>5095.9</v>
      </c>
      <c r="F8" s="15">
        <v>3206</v>
      </c>
    </row>
    <row r="9" spans="1:6" ht="12.75">
      <c r="A9" s="8"/>
      <c r="B9" s="9" t="s">
        <v>4</v>
      </c>
      <c r="D9" s="15">
        <v>512.1</v>
      </c>
      <c r="E9" s="15">
        <v>717.5</v>
      </c>
      <c r="F9" s="15">
        <v>205.4</v>
      </c>
    </row>
    <row r="10" spans="1:6" ht="12.75">
      <c r="A10" s="8"/>
      <c r="B10" s="9" t="s">
        <v>5</v>
      </c>
      <c r="D10" s="15">
        <v>1131.5</v>
      </c>
      <c r="E10" s="15">
        <v>3203.3</v>
      </c>
      <c r="F10" s="15">
        <v>2071.8</v>
      </c>
    </row>
    <row r="11" spans="1:6" ht="12.75">
      <c r="A11" s="8"/>
      <c r="B11" s="9" t="s">
        <v>6</v>
      </c>
      <c r="D11" s="15">
        <v>162.4</v>
      </c>
      <c r="E11" s="15">
        <v>394.4</v>
      </c>
      <c r="F11" s="15">
        <v>232</v>
      </c>
    </row>
    <row r="12" spans="1:6" ht="12.75">
      <c r="A12" s="8"/>
      <c r="B12" s="9" t="s">
        <v>7</v>
      </c>
      <c r="D12" s="15">
        <v>4819</v>
      </c>
      <c r="E12" s="15">
        <v>6089.1</v>
      </c>
      <c r="F12" s="15">
        <v>1270.1</v>
      </c>
    </row>
    <row r="13" spans="1:6" ht="12.75">
      <c r="A13" s="8"/>
      <c r="B13" s="9" t="s">
        <v>8</v>
      </c>
      <c r="D13" s="15">
        <v>908.4</v>
      </c>
      <c r="E13" s="15">
        <v>967.8</v>
      </c>
      <c r="F13" s="15">
        <v>59.4</v>
      </c>
    </row>
    <row r="14" spans="1:6" ht="12.75">
      <c r="A14" s="11"/>
      <c r="B14" s="9" t="s">
        <v>9</v>
      </c>
      <c r="D14" s="15">
        <v>72310.4</v>
      </c>
      <c r="E14" s="15">
        <v>60306.5</v>
      </c>
      <c r="F14" s="15">
        <v>-12003.9</v>
      </c>
    </row>
    <row r="15" spans="1:6" ht="12.75">
      <c r="A15" s="11"/>
      <c r="B15" s="9" t="s">
        <v>10</v>
      </c>
      <c r="D15" s="15">
        <v>139791</v>
      </c>
      <c r="E15" s="15">
        <v>118501.8</v>
      </c>
      <c r="F15" s="15">
        <v>-21289.2</v>
      </c>
    </row>
    <row r="16" spans="1:6" ht="12.75">
      <c r="A16" s="12"/>
      <c r="B16" s="9" t="s">
        <v>11</v>
      </c>
      <c r="D16" s="15">
        <v>308198.1</v>
      </c>
      <c r="E16" s="15">
        <v>308584.2</v>
      </c>
      <c r="F16" s="15">
        <v>386.1000000000349</v>
      </c>
    </row>
    <row r="17" spans="1:6" ht="12.75">
      <c r="A17" s="12"/>
      <c r="B17" s="9" t="s">
        <v>12</v>
      </c>
      <c r="D17" s="15">
        <v>2547.6</v>
      </c>
      <c r="E17" s="15">
        <v>2887.4</v>
      </c>
      <c r="F17" s="15">
        <v>339.8</v>
      </c>
    </row>
    <row r="18" spans="1:6" ht="12.75">
      <c r="A18" s="11"/>
      <c r="B18" s="9" t="s">
        <v>13</v>
      </c>
      <c r="D18" s="15">
        <v>125.4</v>
      </c>
      <c r="E18" s="15">
        <v>862.1</v>
      </c>
      <c r="F18" s="15">
        <v>736.7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539383.4</v>
      </c>
      <c r="E20" s="15">
        <v>539383.4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58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4307.8</v>
      </c>
      <c r="E7" s="15">
        <v>14398.1</v>
      </c>
      <c r="F7" s="15">
        <v>10090.3</v>
      </c>
    </row>
    <row r="8" spans="1:6" ht="12.75">
      <c r="A8" s="8"/>
      <c r="B8" s="9" t="s">
        <v>3</v>
      </c>
      <c r="D8" s="15">
        <v>774.5</v>
      </c>
      <c r="E8" s="15">
        <v>2755.5</v>
      </c>
      <c r="F8" s="15">
        <v>1981</v>
      </c>
    </row>
    <row r="9" spans="1:6" ht="12.75">
      <c r="A9" s="8"/>
      <c r="B9" s="9" t="s">
        <v>4</v>
      </c>
      <c r="D9" s="15">
        <v>39.3</v>
      </c>
      <c r="E9" s="15">
        <v>362.3</v>
      </c>
      <c r="F9" s="15">
        <v>323</v>
      </c>
    </row>
    <row r="10" spans="1:6" ht="12.75">
      <c r="A10" s="8"/>
      <c r="B10" s="9" t="s">
        <v>5</v>
      </c>
      <c r="D10" s="15">
        <v>1102.9</v>
      </c>
      <c r="E10" s="15">
        <v>2129.8</v>
      </c>
      <c r="F10" s="15">
        <v>1026.9</v>
      </c>
    </row>
    <row r="11" spans="1:6" ht="12.75">
      <c r="A11" s="8"/>
      <c r="B11" s="9" t="s">
        <v>6</v>
      </c>
      <c r="D11" s="15">
        <v>15.3</v>
      </c>
      <c r="E11" s="15">
        <v>153</v>
      </c>
      <c r="F11" s="15">
        <v>137.7</v>
      </c>
    </row>
    <row r="12" spans="1:6" ht="12.75">
      <c r="A12" s="8"/>
      <c r="B12" s="9" t="s">
        <v>7</v>
      </c>
      <c r="D12" s="15">
        <v>296.2</v>
      </c>
      <c r="E12" s="15">
        <v>738.8</v>
      </c>
      <c r="F12" s="15">
        <v>442.6</v>
      </c>
    </row>
    <row r="13" spans="1:6" ht="12.75">
      <c r="A13" s="8"/>
      <c r="B13" s="9" t="s">
        <v>8</v>
      </c>
      <c r="D13" s="15">
        <v>1370.5</v>
      </c>
      <c r="E13" s="15">
        <v>1568.5</v>
      </c>
      <c r="F13" s="15">
        <v>198</v>
      </c>
    </row>
    <row r="14" spans="1:6" ht="12.75">
      <c r="A14" s="11"/>
      <c r="B14" s="9" t="s">
        <v>9</v>
      </c>
      <c r="D14" s="15">
        <v>111999.4</v>
      </c>
      <c r="E14" s="15">
        <v>103517.9</v>
      </c>
      <c r="F14" s="15">
        <v>-8481.499999999985</v>
      </c>
    </row>
    <row r="15" spans="1:6" ht="12.75">
      <c r="A15" s="11"/>
      <c r="B15" s="9" t="s">
        <v>10</v>
      </c>
      <c r="D15" s="15">
        <v>46668.3</v>
      </c>
      <c r="E15" s="15">
        <v>41443.9</v>
      </c>
      <c r="F15" s="15">
        <v>-5224.4</v>
      </c>
    </row>
    <row r="16" spans="1:6" ht="12.75">
      <c r="A16" s="12"/>
      <c r="B16" s="9" t="s">
        <v>11</v>
      </c>
      <c r="D16" s="15">
        <v>129884.5</v>
      </c>
      <c r="E16" s="15">
        <v>129778.6</v>
      </c>
      <c r="F16" s="15">
        <v>-105.89999999999418</v>
      </c>
    </row>
    <row r="17" spans="1:6" ht="12.75">
      <c r="A17" s="12"/>
      <c r="B17" s="9" t="s">
        <v>12</v>
      </c>
      <c r="D17" s="15">
        <v>4891.8</v>
      </c>
      <c r="E17" s="15">
        <v>4499.8</v>
      </c>
      <c r="F17" s="15">
        <v>-392</v>
      </c>
    </row>
    <row r="18" spans="1:6" ht="12.75">
      <c r="A18" s="11"/>
      <c r="B18" s="9" t="s">
        <v>13</v>
      </c>
      <c r="D18" s="15">
        <v>50.1</v>
      </c>
      <c r="E18" s="15">
        <v>54.4</v>
      </c>
      <c r="F18" s="15">
        <v>4.3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301400.6</v>
      </c>
      <c r="E20" s="15">
        <v>301400.6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59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7863.4</v>
      </c>
      <c r="E7" s="15">
        <v>27064.4</v>
      </c>
      <c r="F7" s="15">
        <v>19201</v>
      </c>
    </row>
    <row r="8" spans="1:6" ht="12.75">
      <c r="A8" s="8"/>
      <c r="B8" s="9" t="s">
        <v>3</v>
      </c>
      <c r="D8" s="15">
        <v>4058.3</v>
      </c>
      <c r="E8" s="15">
        <v>9840</v>
      </c>
      <c r="F8" s="15">
        <v>5781.7</v>
      </c>
    </row>
    <row r="9" spans="1:6" ht="12.75">
      <c r="A9" s="8"/>
      <c r="B9" s="9" t="s">
        <v>4</v>
      </c>
      <c r="D9" s="15">
        <v>516.3</v>
      </c>
      <c r="E9" s="15">
        <v>746.1</v>
      </c>
      <c r="F9" s="15">
        <v>229.8</v>
      </c>
    </row>
    <row r="10" spans="1:6" ht="12.75">
      <c r="A10" s="8"/>
      <c r="B10" s="9" t="s">
        <v>5</v>
      </c>
      <c r="D10" s="15">
        <v>3467.2</v>
      </c>
      <c r="E10" s="15">
        <v>4938.9</v>
      </c>
      <c r="F10" s="15">
        <v>1471.7</v>
      </c>
    </row>
    <row r="11" spans="1:6" ht="12.75">
      <c r="A11" s="8"/>
      <c r="B11" s="9" t="s">
        <v>6</v>
      </c>
      <c r="D11" s="15">
        <v>291.2</v>
      </c>
      <c r="E11" s="15">
        <v>3207.1</v>
      </c>
      <c r="F11" s="15">
        <v>2915.9</v>
      </c>
    </row>
    <row r="12" spans="1:6" ht="12.75">
      <c r="A12" s="8"/>
      <c r="B12" s="9" t="s">
        <v>7</v>
      </c>
      <c r="D12" s="15">
        <v>1089.8</v>
      </c>
      <c r="E12" s="15">
        <v>3044.4</v>
      </c>
      <c r="F12" s="15">
        <v>1954.6</v>
      </c>
    </row>
    <row r="13" spans="1:6" ht="12.75">
      <c r="A13" s="8"/>
      <c r="B13" s="9" t="s">
        <v>8</v>
      </c>
      <c r="D13" s="15">
        <v>1261</v>
      </c>
      <c r="E13" s="15">
        <v>3589.8</v>
      </c>
      <c r="F13" s="15">
        <v>2328.8</v>
      </c>
    </row>
    <row r="14" spans="1:6" ht="12.75">
      <c r="A14" s="11"/>
      <c r="B14" s="9" t="s">
        <v>9</v>
      </c>
      <c r="D14" s="15">
        <v>159393.7</v>
      </c>
      <c r="E14" s="15">
        <v>123023.5</v>
      </c>
      <c r="F14" s="15">
        <v>-36370.2</v>
      </c>
    </row>
    <row r="15" spans="1:6" ht="12.75">
      <c r="A15" s="11"/>
      <c r="B15" s="9" t="s">
        <v>10</v>
      </c>
      <c r="D15" s="15">
        <v>114898.7</v>
      </c>
      <c r="E15" s="15">
        <v>116953.7</v>
      </c>
      <c r="F15" s="15">
        <v>2055</v>
      </c>
    </row>
    <row r="16" spans="1:6" ht="12.75">
      <c r="A16" s="12"/>
      <c r="B16" s="9" t="s">
        <v>11</v>
      </c>
      <c r="D16" s="15">
        <v>5939.5</v>
      </c>
      <c r="E16" s="15">
        <v>6116.2</v>
      </c>
      <c r="F16" s="15">
        <v>176.7</v>
      </c>
    </row>
    <row r="17" spans="1:6" ht="12.75">
      <c r="A17" s="12"/>
      <c r="B17" s="9" t="s">
        <v>12</v>
      </c>
      <c r="D17" s="15">
        <v>0</v>
      </c>
      <c r="E17" s="15">
        <v>55.1</v>
      </c>
      <c r="F17" s="15">
        <v>55.1</v>
      </c>
    </row>
    <row r="18" spans="1:6" ht="12.75">
      <c r="A18" s="11"/>
      <c r="B18" s="9" t="s">
        <v>13</v>
      </c>
      <c r="D18" s="15">
        <v>78.6</v>
      </c>
      <c r="E18" s="15">
        <v>278.5</v>
      </c>
      <c r="F18" s="15">
        <v>199.9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298857.7</v>
      </c>
      <c r="E20" s="15">
        <v>298857.7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60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5081.7</v>
      </c>
      <c r="E7" s="15">
        <v>18704.2</v>
      </c>
      <c r="F7" s="15">
        <v>13622.5</v>
      </c>
    </row>
    <row r="8" spans="1:6" ht="12.75">
      <c r="A8" s="8"/>
      <c r="B8" s="9" t="s">
        <v>3</v>
      </c>
      <c r="D8" s="15">
        <v>2986.9</v>
      </c>
      <c r="E8" s="15">
        <v>5839.5</v>
      </c>
      <c r="F8" s="15">
        <v>2852.6</v>
      </c>
    </row>
    <row r="9" spans="1:6" ht="12.75">
      <c r="A9" s="8"/>
      <c r="B9" s="9" t="s">
        <v>4</v>
      </c>
      <c r="D9" s="15">
        <v>398.4</v>
      </c>
      <c r="E9" s="15">
        <v>1023.1</v>
      </c>
      <c r="F9" s="15">
        <v>624.7</v>
      </c>
    </row>
    <row r="10" spans="1:6" ht="12.75">
      <c r="A10" s="8"/>
      <c r="B10" s="9" t="s">
        <v>5</v>
      </c>
      <c r="D10" s="15">
        <v>2907.9</v>
      </c>
      <c r="E10" s="15">
        <v>4413.6</v>
      </c>
      <c r="F10" s="15">
        <v>1505.7</v>
      </c>
    </row>
    <row r="11" spans="1:6" ht="12.75">
      <c r="A11" s="8"/>
      <c r="B11" s="9" t="s">
        <v>6</v>
      </c>
      <c r="D11" s="15">
        <v>198</v>
      </c>
      <c r="E11" s="15">
        <v>1383.6</v>
      </c>
      <c r="F11" s="15">
        <v>1185.6</v>
      </c>
    </row>
    <row r="12" spans="1:6" ht="12.75">
      <c r="A12" s="8"/>
      <c r="B12" s="9" t="s">
        <v>7</v>
      </c>
      <c r="D12" s="15">
        <v>542.4</v>
      </c>
      <c r="E12" s="15">
        <v>1856.1</v>
      </c>
      <c r="F12" s="15">
        <v>1313.7</v>
      </c>
    </row>
    <row r="13" spans="1:6" ht="12.75">
      <c r="A13" s="8"/>
      <c r="B13" s="9" t="s">
        <v>8</v>
      </c>
      <c r="D13" s="15">
        <v>627.9</v>
      </c>
      <c r="E13" s="15">
        <v>1066.8</v>
      </c>
      <c r="F13" s="15">
        <v>438.9</v>
      </c>
    </row>
    <row r="14" spans="1:6" ht="12.75">
      <c r="A14" s="11"/>
      <c r="B14" s="9" t="s">
        <v>9</v>
      </c>
      <c r="D14" s="15">
        <v>95484.6</v>
      </c>
      <c r="E14" s="15">
        <v>85402.6</v>
      </c>
      <c r="F14" s="15">
        <v>-10082</v>
      </c>
    </row>
    <row r="15" spans="1:6" ht="12.75">
      <c r="A15" s="11"/>
      <c r="B15" s="9" t="s">
        <v>10</v>
      </c>
      <c r="D15" s="15">
        <v>117511.4</v>
      </c>
      <c r="E15" s="15">
        <v>106236.3</v>
      </c>
      <c r="F15" s="15">
        <v>-11275.1</v>
      </c>
    </row>
    <row r="16" spans="1:6" ht="12.75">
      <c r="A16" s="12"/>
      <c r="B16" s="9" t="s">
        <v>11</v>
      </c>
      <c r="D16" s="15">
        <v>16682.9</v>
      </c>
      <c r="E16" s="15">
        <v>16889</v>
      </c>
      <c r="F16" s="15">
        <v>206.09999999999854</v>
      </c>
    </row>
    <row r="17" spans="1:6" ht="12.75">
      <c r="A17" s="12"/>
      <c r="B17" s="9" t="s">
        <v>12</v>
      </c>
      <c r="D17" s="15">
        <v>14741</v>
      </c>
      <c r="E17" s="15">
        <v>14385.4</v>
      </c>
      <c r="F17" s="15">
        <v>-355.6</v>
      </c>
    </row>
    <row r="18" spans="1:6" ht="12.75">
      <c r="A18" s="11"/>
      <c r="B18" s="9" t="s">
        <v>13</v>
      </c>
      <c r="D18" s="15">
        <v>129.4</v>
      </c>
      <c r="E18" s="15">
        <v>92.3</v>
      </c>
      <c r="F18" s="15">
        <v>-37.1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257292.5</v>
      </c>
      <c r="E20" s="15">
        <v>257292.5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61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3522.5</v>
      </c>
      <c r="E7" s="15">
        <v>7658.8</v>
      </c>
      <c r="F7" s="15">
        <v>4136.3</v>
      </c>
    </row>
    <row r="8" spans="1:6" ht="12.75">
      <c r="A8" s="8"/>
      <c r="B8" s="9" t="s">
        <v>3</v>
      </c>
      <c r="D8" s="15">
        <v>1777.7</v>
      </c>
      <c r="E8" s="15">
        <v>4915.6</v>
      </c>
      <c r="F8" s="15">
        <v>3137.9</v>
      </c>
    </row>
    <row r="9" spans="1:6" ht="12.75">
      <c r="A9" s="8"/>
      <c r="B9" s="9" t="s">
        <v>4</v>
      </c>
      <c r="D9" s="15">
        <v>1493.5</v>
      </c>
      <c r="E9" s="15">
        <v>1353.6</v>
      </c>
      <c r="F9" s="15">
        <v>-139.9</v>
      </c>
    </row>
    <row r="10" spans="1:6" ht="12.75">
      <c r="A10" s="8"/>
      <c r="B10" s="9" t="s">
        <v>5</v>
      </c>
      <c r="D10" s="15">
        <v>1654.5</v>
      </c>
      <c r="E10" s="15">
        <v>3379.1</v>
      </c>
      <c r="F10" s="15">
        <v>1724.6</v>
      </c>
    </row>
    <row r="11" spans="1:6" ht="12.75">
      <c r="A11" s="8"/>
      <c r="B11" s="9" t="s">
        <v>6</v>
      </c>
      <c r="D11" s="15">
        <v>40.4</v>
      </c>
      <c r="E11" s="15">
        <v>376.5</v>
      </c>
      <c r="F11" s="15">
        <v>336.1</v>
      </c>
    </row>
    <row r="12" spans="1:6" ht="12.75">
      <c r="A12" s="8"/>
      <c r="B12" s="9" t="s">
        <v>7</v>
      </c>
      <c r="D12" s="15">
        <v>237.2</v>
      </c>
      <c r="E12" s="15">
        <v>1130.8</v>
      </c>
      <c r="F12" s="15">
        <v>893.6</v>
      </c>
    </row>
    <row r="13" spans="1:6" ht="12.75">
      <c r="A13" s="8"/>
      <c r="B13" s="9" t="s">
        <v>8</v>
      </c>
      <c r="D13" s="15">
        <v>1645.7</v>
      </c>
      <c r="E13" s="15">
        <v>2743.1</v>
      </c>
      <c r="F13" s="15">
        <v>1097.4</v>
      </c>
    </row>
    <row r="14" spans="1:6" ht="12.75">
      <c r="A14" s="11"/>
      <c r="B14" s="9" t="s">
        <v>9</v>
      </c>
      <c r="D14" s="15">
        <v>98910.9</v>
      </c>
      <c r="E14" s="15">
        <v>98821.9</v>
      </c>
      <c r="F14" s="15">
        <v>-88.99999999998545</v>
      </c>
    </row>
    <row r="15" spans="1:6" ht="12.75">
      <c r="A15" s="11"/>
      <c r="B15" s="9" t="s">
        <v>10</v>
      </c>
      <c r="D15" s="15">
        <v>170468.1</v>
      </c>
      <c r="E15" s="15">
        <v>159987.7</v>
      </c>
      <c r="F15" s="15">
        <v>-10480.4</v>
      </c>
    </row>
    <row r="16" spans="1:6" ht="12.75">
      <c r="A16" s="12"/>
      <c r="B16" s="9" t="s">
        <v>11</v>
      </c>
      <c r="D16" s="15">
        <v>132211.9</v>
      </c>
      <c r="E16" s="15">
        <v>132201.3</v>
      </c>
      <c r="F16" s="15">
        <v>-10.60000000000582</v>
      </c>
    </row>
    <row r="17" spans="1:6" ht="12.75">
      <c r="A17" s="12"/>
      <c r="B17" s="9" t="s">
        <v>12</v>
      </c>
      <c r="D17" s="15">
        <v>19729</v>
      </c>
      <c r="E17" s="15">
        <v>18857.9</v>
      </c>
      <c r="F17" s="15">
        <v>-871.0999999999985</v>
      </c>
    </row>
    <row r="18" spans="1:6" ht="12.75">
      <c r="A18" s="11"/>
      <c r="B18" s="9" t="s">
        <v>13</v>
      </c>
      <c r="D18" s="15">
        <v>2160.2</v>
      </c>
      <c r="E18" s="15">
        <v>2425.3</v>
      </c>
      <c r="F18" s="15">
        <v>265.09999999999945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433851.6</v>
      </c>
      <c r="E20" s="15">
        <v>433851.6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39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5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6"/>
      <c r="K6" s="5"/>
      <c r="L6" s="5"/>
      <c r="M6" s="6"/>
      <c r="O6" s="5"/>
      <c r="P6" s="5"/>
      <c r="Q6" s="6"/>
      <c r="S6" s="5"/>
      <c r="T6" s="5"/>
      <c r="U6" s="6"/>
      <c r="W6" s="5"/>
      <c r="X6" s="5"/>
      <c r="Y6" s="6"/>
      <c r="AA6" s="5"/>
      <c r="AB6" s="5"/>
      <c r="AC6" s="6"/>
      <c r="AE6" s="5"/>
      <c r="AF6" s="5"/>
      <c r="AG6" s="6"/>
      <c r="AI6" s="5"/>
      <c r="AJ6" s="5"/>
      <c r="AK6" s="6"/>
      <c r="AM6" s="5"/>
      <c r="AN6" s="5"/>
      <c r="AO6" s="6"/>
      <c r="AQ6" s="5"/>
      <c r="AR6" s="5"/>
      <c r="AS6" s="6"/>
      <c r="AU6" s="5"/>
      <c r="AV6" s="5"/>
      <c r="AW6" s="6"/>
      <c r="AY6" s="7"/>
      <c r="AZ6" s="7"/>
      <c r="BA6" s="7"/>
      <c r="BC6" s="7"/>
      <c r="BD6" s="7"/>
      <c r="BE6" s="7"/>
      <c r="BG6" s="7"/>
      <c r="BH6" s="7"/>
      <c r="BI6" s="7"/>
      <c r="BK6" s="7"/>
      <c r="BL6" s="7"/>
      <c r="BM6" s="7"/>
    </row>
    <row r="7" spans="1:6" ht="12.75">
      <c r="A7" s="8"/>
      <c r="B7" s="9" t="s">
        <v>2</v>
      </c>
      <c r="D7" s="15">
        <v>5281.5</v>
      </c>
      <c r="E7" s="15">
        <v>10388.8</v>
      </c>
      <c r="F7" s="15">
        <v>5107.3</v>
      </c>
    </row>
    <row r="8" spans="1:6" ht="12.75">
      <c r="A8" s="8"/>
      <c r="B8" s="9" t="s">
        <v>3</v>
      </c>
      <c r="D8" s="15">
        <v>5685.9</v>
      </c>
      <c r="E8" s="15">
        <v>8673.3</v>
      </c>
      <c r="F8" s="15">
        <v>2987.4</v>
      </c>
    </row>
    <row r="9" spans="1:6" ht="12.75">
      <c r="A9" s="8"/>
      <c r="B9" s="9" t="s">
        <v>4</v>
      </c>
      <c r="D9" s="15">
        <v>1908.2</v>
      </c>
      <c r="E9" s="15">
        <v>296.5</v>
      </c>
      <c r="F9" s="15">
        <v>-1611.7</v>
      </c>
    </row>
    <row r="10" spans="1:6" ht="12.75">
      <c r="A10" s="8"/>
      <c r="B10" s="9" t="s">
        <v>5</v>
      </c>
      <c r="D10" s="15">
        <v>1283.4</v>
      </c>
      <c r="E10" s="15">
        <v>2019.1</v>
      </c>
      <c r="F10" s="15">
        <v>735.7</v>
      </c>
    </row>
    <row r="11" spans="1:6" ht="12.75">
      <c r="A11" s="8"/>
      <c r="B11" s="9" t="s">
        <v>6</v>
      </c>
      <c r="D11" s="15">
        <v>1164.4</v>
      </c>
      <c r="E11" s="15">
        <v>1080.7</v>
      </c>
      <c r="F11" s="15">
        <v>-83.7</v>
      </c>
    </row>
    <row r="12" spans="1:6" ht="12.75">
      <c r="A12" s="8"/>
      <c r="B12" s="9" t="s">
        <v>7</v>
      </c>
      <c r="D12" s="15">
        <v>875.8</v>
      </c>
      <c r="E12" s="15">
        <v>1364.1</v>
      </c>
      <c r="F12" s="15">
        <v>488.3</v>
      </c>
    </row>
    <row r="13" spans="1:6" ht="12.75">
      <c r="A13" s="8"/>
      <c r="B13" s="9" t="s">
        <v>8</v>
      </c>
      <c r="D13" s="15">
        <v>4859.5</v>
      </c>
      <c r="E13" s="15">
        <v>4052.8</v>
      </c>
      <c r="F13" s="15">
        <v>-806.7</v>
      </c>
    </row>
    <row r="14" spans="1:6" ht="12.75">
      <c r="A14" s="11"/>
      <c r="B14" s="9" t="s">
        <v>9</v>
      </c>
      <c r="D14" s="15">
        <v>35861.7</v>
      </c>
      <c r="E14" s="15">
        <v>31747.7</v>
      </c>
      <c r="F14" s="15">
        <v>-4114</v>
      </c>
    </row>
    <row r="15" spans="1:6" ht="12.75">
      <c r="A15" s="11"/>
      <c r="B15" s="9" t="s">
        <v>10</v>
      </c>
      <c r="D15" s="15">
        <v>209623.4</v>
      </c>
      <c r="E15" s="15">
        <v>207109.6</v>
      </c>
      <c r="F15" s="15">
        <v>-2513.8000000000466</v>
      </c>
    </row>
    <row r="16" spans="1:6" ht="12.75">
      <c r="A16" s="12"/>
      <c r="B16" s="9" t="s">
        <v>11</v>
      </c>
      <c r="D16" s="15">
        <v>2820.1</v>
      </c>
      <c r="E16" s="15">
        <v>2726.2</v>
      </c>
      <c r="F16" s="15">
        <v>-93.90000000000009</v>
      </c>
    </row>
    <row r="17" spans="1:6" ht="12.75">
      <c r="A17" s="12"/>
      <c r="B17" s="9" t="s">
        <v>12</v>
      </c>
      <c r="D17" s="15">
        <v>38.9</v>
      </c>
      <c r="E17" s="15">
        <v>28.6</v>
      </c>
      <c r="F17" s="15">
        <v>-10.3</v>
      </c>
    </row>
    <row r="18" spans="1:6" ht="12.75">
      <c r="A18" s="11"/>
      <c r="B18" s="9" t="s">
        <v>13</v>
      </c>
      <c r="D18" s="15">
        <v>101.4</v>
      </c>
      <c r="E18" s="15">
        <v>16.8</v>
      </c>
      <c r="F18" s="15">
        <v>-84.6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269504.2</v>
      </c>
      <c r="E20" s="15">
        <v>269504.2</v>
      </c>
      <c r="F20" s="15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40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14" t="s">
        <v>2</v>
      </c>
      <c r="C7" s="15"/>
      <c r="D7" s="15">
        <v>17164.1</v>
      </c>
      <c r="E7" s="15">
        <v>37153.3</v>
      </c>
      <c r="F7" s="15">
        <v>19989.2</v>
      </c>
    </row>
    <row r="8" spans="1:6" ht="12.75">
      <c r="A8" s="8"/>
      <c r="B8" s="14" t="s">
        <v>3</v>
      </c>
      <c r="C8" s="15"/>
      <c r="D8" s="15">
        <v>28942</v>
      </c>
      <c r="E8" s="15">
        <v>36545.9</v>
      </c>
      <c r="F8" s="15">
        <v>7603.9</v>
      </c>
    </row>
    <row r="9" spans="1:6" ht="12.75">
      <c r="A9" s="8"/>
      <c r="B9" s="14" t="s">
        <v>4</v>
      </c>
      <c r="C9" s="15"/>
      <c r="D9" s="15">
        <v>3133</v>
      </c>
      <c r="E9" s="15">
        <v>6668.7</v>
      </c>
      <c r="F9" s="15">
        <v>3535.7</v>
      </c>
    </row>
    <row r="10" spans="1:6" ht="12.75">
      <c r="A10" s="8"/>
      <c r="B10" s="14" t="s">
        <v>5</v>
      </c>
      <c r="C10" s="15"/>
      <c r="D10" s="15">
        <v>8145.4</v>
      </c>
      <c r="E10" s="15">
        <v>11626.7</v>
      </c>
      <c r="F10" s="15">
        <v>3481.3</v>
      </c>
    </row>
    <row r="11" spans="1:6" ht="12.75">
      <c r="A11" s="8"/>
      <c r="B11" s="14" t="s">
        <v>6</v>
      </c>
      <c r="C11" s="15"/>
      <c r="D11" s="15">
        <v>503</v>
      </c>
      <c r="E11" s="15">
        <v>3616.2</v>
      </c>
      <c r="F11" s="15">
        <v>3113.2</v>
      </c>
    </row>
    <row r="12" spans="1:6" ht="12.75">
      <c r="A12" s="8"/>
      <c r="B12" s="14" t="s">
        <v>7</v>
      </c>
      <c r="C12" s="15"/>
      <c r="D12" s="15">
        <v>5912.5</v>
      </c>
      <c r="E12" s="15">
        <v>9296.8</v>
      </c>
      <c r="F12" s="15">
        <v>3384.3</v>
      </c>
    </row>
    <row r="13" spans="1:6" ht="12.75">
      <c r="A13" s="8"/>
      <c r="B13" s="14" t="s">
        <v>8</v>
      </c>
      <c r="C13" s="15"/>
      <c r="D13" s="15">
        <v>4678.2</v>
      </c>
      <c r="E13" s="15">
        <v>6857.7</v>
      </c>
      <c r="F13" s="15">
        <v>2179.5</v>
      </c>
    </row>
    <row r="14" spans="1:6" ht="12.75">
      <c r="A14" s="11"/>
      <c r="B14" s="14" t="s">
        <v>9</v>
      </c>
      <c r="C14" s="15"/>
      <c r="D14" s="15">
        <v>59187.8</v>
      </c>
      <c r="E14" s="15">
        <v>42224.3</v>
      </c>
      <c r="F14" s="15">
        <v>-16963.5</v>
      </c>
    </row>
    <row r="15" spans="1:6" ht="12.75">
      <c r="A15" s="11"/>
      <c r="B15" s="14" t="s">
        <v>10</v>
      </c>
      <c r="C15" s="15"/>
      <c r="D15" s="15">
        <v>135304.4</v>
      </c>
      <c r="E15" s="15">
        <v>109110.6</v>
      </c>
      <c r="F15" s="15">
        <v>-26193.8</v>
      </c>
    </row>
    <row r="16" spans="1:6" ht="12.75">
      <c r="A16" s="12"/>
      <c r="B16" s="14" t="s">
        <v>11</v>
      </c>
      <c r="C16" s="15"/>
      <c r="D16" s="15">
        <v>113727.9</v>
      </c>
      <c r="E16" s="15">
        <v>114005</v>
      </c>
      <c r="F16" s="15">
        <v>277.1000000000058</v>
      </c>
    </row>
    <row r="17" spans="1:6" ht="12.75">
      <c r="A17" s="12"/>
      <c r="B17" s="14" t="s">
        <v>12</v>
      </c>
      <c r="C17" s="15"/>
      <c r="D17" s="15">
        <v>2182.2</v>
      </c>
      <c r="E17" s="15">
        <v>1646.4</v>
      </c>
      <c r="F17" s="15">
        <v>-535.8</v>
      </c>
    </row>
    <row r="18" spans="1:6" ht="12.75">
      <c r="A18" s="11"/>
      <c r="B18" s="14" t="s">
        <v>13</v>
      </c>
      <c r="C18" s="15"/>
      <c r="D18" s="15">
        <v>466.8</v>
      </c>
      <c r="E18" s="15">
        <v>595.7</v>
      </c>
      <c r="F18" s="15">
        <v>128.9</v>
      </c>
    </row>
    <row r="19" spans="2:6" ht="12.75">
      <c r="B19" s="15"/>
      <c r="C19" s="15"/>
      <c r="D19" s="15"/>
      <c r="E19" s="15"/>
      <c r="F19" s="15"/>
    </row>
    <row r="20" spans="2:6" ht="12.75">
      <c r="B20" s="16" t="s">
        <v>14</v>
      </c>
      <c r="C20" s="15"/>
      <c r="D20" s="15">
        <v>379347.3</v>
      </c>
      <c r="E20" s="15">
        <v>379347.3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62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19361.8</v>
      </c>
      <c r="E7" s="15">
        <v>55066.8</v>
      </c>
      <c r="F7" s="15">
        <v>35705</v>
      </c>
    </row>
    <row r="8" spans="1:6" ht="12.75">
      <c r="A8" s="8"/>
      <c r="B8" s="9" t="s">
        <v>3</v>
      </c>
      <c r="D8" s="15">
        <v>38037.6</v>
      </c>
      <c r="E8" s="15">
        <v>38300.8</v>
      </c>
      <c r="F8" s="15">
        <v>263.20000000000437</v>
      </c>
    </row>
    <row r="9" spans="1:6" ht="12.75">
      <c r="A9" s="8"/>
      <c r="B9" s="9" t="s">
        <v>4</v>
      </c>
      <c r="D9" s="15">
        <v>9895</v>
      </c>
      <c r="E9" s="15">
        <v>16108.2</v>
      </c>
      <c r="F9" s="15">
        <v>6213.2</v>
      </c>
    </row>
    <row r="10" spans="1:6" ht="12.75">
      <c r="A10" s="8"/>
      <c r="B10" s="9" t="s">
        <v>5</v>
      </c>
      <c r="D10" s="15">
        <v>12041.1</v>
      </c>
      <c r="E10" s="15">
        <v>12035.5</v>
      </c>
      <c r="F10" s="15">
        <v>-5.600000000000364</v>
      </c>
    </row>
    <row r="11" spans="1:6" ht="12.75">
      <c r="A11" s="8"/>
      <c r="B11" s="9" t="s">
        <v>6</v>
      </c>
      <c r="D11" s="15">
        <v>4270.7</v>
      </c>
      <c r="E11" s="15">
        <v>9840.3</v>
      </c>
      <c r="F11" s="15">
        <v>5569.6</v>
      </c>
    </row>
    <row r="12" spans="1:6" ht="12.75">
      <c r="A12" s="8"/>
      <c r="B12" s="9" t="s">
        <v>7</v>
      </c>
      <c r="D12" s="15">
        <v>6118.7</v>
      </c>
      <c r="E12" s="15">
        <v>8493.4</v>
      </c>
      <c r="F12" s="15">
        <v>2374.7</v>
      </c>
    </row>
    <row r="13" spans="1:6" ht="12.75">
      <c r="A13" s="8"/>
      <c r="B13" s="9" t="s">
        <v>8</v>
      </c>
      <c r="D13" s="15">
        <v>10659.9</v>
      </c>
      <c r="E13" s="15">
        <v>11854.6</v>
      </c>
      <c r="F13" s="15">
        <v>1194.7</v>
      </c>
    </row>
    <row r="14" spans="1:6" ht="12.75">
      <c r="A14" s="11"/>
      <c r="B14" s="9" t="s">
        <v>9</v>
      </c>
      <c r="D14" s="15">
        <v>125505.5</v>
      </c>
      <c r="E14" s="15">
        <v>97904.9</v>
      </c>
      <c r="F14" s="15">
        <v>-27600.6</v>
      </c>
    </row>
    <row r="15" spans="1:6" ht="12.75">
      <c r="A15" s="11"/>
      <c r="B15" s="9" t="s">
        <v>10</v>
      </c>
      <c r="D15" s="15">
        <v>153469.1</v>
      </c>
      <c r="E15" s="15">
        <v>129440.4</v>
      </c>
      <c r="F15" s="15">
        <v>-24028.7</v>
      </c>
    </row>
    <row r="16" spans="1:6" ht="12.75">
      <c r="A16" s="12"/>
      <c r="B16" s="9" t="s">
        <v>11</v>
      </c>
      <c r="D16" s="15">
        <v>58143</v>
      </c>
      <c r="E16" s="15">
        <v>57035.3</v>
      </c>
      <c r="F16" s="15">
        <v>-1107.7</v>
      </c>
    </row>
    <row r="17" spans="1:6" ht="12.75">
      <c r="A17" s="12"/>
      <c r="B17" s="9" t="s">
        <v>12</v>
      </c>
      <c r="D17" s="15">
        <v>2681</v>
      </c>
      <c r="E17" s="15">
        <v>4016.3</v>
      </c>
      <c r="F17" s="15">
        <v>1335.3</v>
      </c>
    </row>
    <row r="18" spans="1:6" ht="12.75">
      <c r="A18" s="11"/>
      <c r="B18" s="9" t="s">
        <v>13</v>
      </c>
      <c r="D18" s="15">
        <v>1686.3</v>
      </c>
      <c r="E18" s="15">
        <v>1773.2</v>
      </c>
      <c r="F18" s="15">
        <v>86.90000000000009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441869.7</v>
      </c>
      <c r="E20" s="15">
        <v>441869.7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41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470</v>
      </c>
      <c r="E7" s="15">
        <v>591.2</v>
      </c>
      <c r="F7" s="15">
        <v>121.2</v>
      </c>
    </row>
    <row r="8" spans="1:6" ht="12.75">
      <c r="A8" s="8"/>
      <c r="B8" s="9" t="s">
        <v>3</v>
      </c>
      <c r="D8" s="15">
        <v>10618.5</v>
      </c>
      <c r="E8" s="15">
        <v>9506.2</v>
      </c>
      <c r="F8" s="15">
        <v>-1112.3</v>
      </c>
    </row>
    <row r="9" spans="1:6" ht="12.75">
      <c r="A9" s="8"/>
      <c r="B9" s="9" t="s">
        <v>4</v>
      </c>
      <c r="D9" s="15">
        <v>15339.4</v>
      </c>
      <c r="E9" s="15">
        <v>14449.7</v>
      </c>
      <c r="F9" s="15">
        <v>-889.6999999999989</v>
      </c>
    </row>
    <row r="10" spans="1:6" ht="12.75">
      <c r="A10" s="8"/>
      <c r="B10" s="9" t="s">
        <v>5</v>
      </c>
      <c r="D10" s="15">
        <v>7130.4</v>
      </c>
      <c r="E10" s="15">
        <v>4489.3</v>
      </c>
      <c r="F10" s="15">
        <v>-2641.1</v>
      </c>
    </row>
    <row r="11" spans="1:6" ht="12.75">
      <c r="A11" s="8"/>
      <c r="B11" s="9" t="s">
        <v>6</v>
      </c>
      <c r="D11" s="15">
        <v>5666.1</v>
      </c>
      <c r="E11" s="15">
        <v>8091.4</v>
      </c>
      <c r="F11" s="15">
        <v>2425.3</v>
      </c>
    </row>
    <row r="12" spans="1:6" ht="12.75">
      <c r="A12" s="8"/>
      <c r="B12" s="9" t="s">
        <v>7</v>
      </c>
      <c r="D12" s="15">
        <v>2632.5</v>
      </c>
      <c r="E12" s="15">
        <v>5308.5</v>
      </c>
      <c r="F12" s="15">
        <v>2676</v>
      </c>
    </row>
    <row r="13" spans="1:6" ht="12.75">
      <c r="A13" s="8"/>
      <c r="B13" s="9" t="s">
        <v>8</v>
      </c>
      <c r="D13" s="15">
        <v>4284.2</v>
      </c>
      <c r="E13" s="15">
        <v>5082.4</v>
      </c>
      <c r="F13" s="15">
        <v>798.2</v>
      </c>
    </row>
    <row r="14" spans="1:6" ht="12.75">
      <c r="A14" s="11"/>
      <c r="B14" s="9" t="s">
        <v>9</v>
      </c>
      <c r="D14" s="15">
        <v>146.1</v>
      </c>
      <c r="E14" s="15">
        <v>1.4</v>
      </c>
      <c r="F14" s="15">
        <v>-144.7</v>
      </c>
    </row>
    <row r="15" spans="1:6" ht="12.75">
      <c r="A15" s="11"/>
      <c r="B15" s="9" t="s">
        <v>10</v>
      </c>
      <c r="D15" s="15">
        <v>4987.7</v>
      </c>
      <c r="E15" s="15">
        <v>3755.3</v>
      </c>
      <c r="F15" s="15">
        <v>-1232.4</v>
      </c>
    </row>
    <row r="16" spans="1:6" ht="12.75">
      <c r="A16" s="12"/>
      <c r="B16" s="9" t="s">
        <v>11</v>
      </c>
      <c r="D16" s="15">
        <v>7012.8</v>
      </c>
      <c r="E16" s="15">
        <v>7158</v>
      </c>
      <c r="F16" s="15">
        <v>145.2</v>
      </c>
    </row>
    <row r="17" spans="1:6" ht="12.75">
      <c r="A17" s="12"/>
      <c r="B17" s="9" t="s">
        <v>12</v>
      </c>
      <c r="D17" s="15">
        <v>0</v>
      </c>
      <c r="E17" s="15">
        <v>20.8</v>
      </c>
      <c r="F17" s="15">
        <v>20.8</v>
      </c>
    </row>
    <row r="18" spans="1:6" ht="12.75">
      <c r="A18" s="11"/>
      <c r="B18" s="9" t="s">
        <v>13</v>
      </c>
      <c r="D18" s="15">
        <v>597.2</v>
      </c>
      <c r="E18" s="15">
        <v>430.7</v>
      </c>
      <c r="F18" s="15">
        <v>-166.5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58884.9</v>
      </c>
      <c r="E20" s="15">
        <v>58884.9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42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5624.2</v>
      </c>
      <c r="E7" s="15">
        <v>26059.6</v>
      </c>
      <c r="F7" s="15">
        <v>20435.4</v>
      </c>
    </row>
    <row r="8" spans="1:6" ht="12.75">
      <c r="A8" s="8"/>
      <c r="B8" s="9" t="s">
        <v>3</v>
      </c>
      <c r="D8" s="15">
        <v>1092.1</v>
      </c>
      <c r="E8" s="15">
        <v>6126.4</v>
      </c>
      <c r="F8" s="15">
        <v>5034.3</v>
      </c>
    </row>
    <row r="9" spans="1:6" ht="12.75">
      <c r="A9" s="8"/>
      <c r="B9" s="9" t="s">
        <v>4</v>
      </c>
      <c r="D9" s="15">
        <v>116</v>
      </c>
      <c r="E9" s="15">
        <v>120.6</v>
      </c>
      <c r="F9" s="15">
        <v>4.599999999999994</v>
      </c>
    </row>
    <row r="10" spans="1:6" ht="12.75">
      <c r="A10" s="8"/>
      <c r="B10" s="9" t="s">
        <v>5</v>
      </c>
      <c r="D10" s="15">
        <v>785.3</v>
      </c>
      <c r="E10" s="15">
        <v>1422.6</v>
      </c>
      <c r="F10" s="15">
        <v>637.3</v>
      </c>
    </row>
    <row r="11" spans="1:6" ht="12.75">
      <c r="A11" s="8"/>
      <c r="B11" s="9" t="s">
        <v>6</v>
      </c>
      <c r="D11" s="15">
        <v>184.6</v>
      </c>
      <c r="E11" s="15">
        <v>881.5</v>
      </c>
      <c r="F11" s="15">
        <v>696.9</v>
      </c>
    </row>
    <row r="12" spans="1:6" ht="12.75">
      <c r="A12" s="8"/>
      <c r="B12" s="9" t="s">
        <v>7</v>
      </c>
      <c r="D12" s="15">
        <v>509.4</v>
      </c>
      <c r="E12" s="15">
        <v>1520.2</v>
      </c>
      <c r="F12" s="15">
        <v>1010.8</v>
      </c>
    </row>
    <row r="13" spans="1:6" ht="12.75">
      <c r="A13" s="8"/>
      <c r="B13" s="9" t="s">
        <v>8</v>
      </c>
      <c r="D13" s="15">
        <v>581</v>
      </c>
      <c r="E13" s="15">
        <v>686.4</v>
      </c>
      <c r="F13" s="15">
        <v>105.4</v>
      </c>
    </row>
    <row r="14" spans="1:6" ht="12.75">
      <c r="A14" s="11"/>
      <c r="B14" s="9" t="s">
        <v>9</v>
      </c>
      <c r="D14" s="15">
        <v>35482.8</v>
      </c>
      <c r="E14" s="15">
        <v>27720.7</v>
      </c>
      <c r="F14" s="15">
        <v>-7762.1</v>
      </c>
    </row>
    <row r="15" spans="1:6" ht="12.75">
      <c r="A15" s="11"/>
      <c r="B15" s="9" t="s">
        <v>10</v>
      </c>
      <c r="D15" s="15">
        <v>88470.9</v>
      </c>
      <c r="E15" s="15">
        <v>69499.7</v>
      </c>
      <c r="F15" s="15">
        <v>-18971.2</v>
      </c>
    </row>
    <row r="16" spans="1:6" ht="12.75">
      <c r="A16" s="12"/>
      <c r="B16" s="9" t="s">
        <v>11</v>
      </c>
      <c r="D16" s="15">
        <v>83549.5</v>
      </c>
      <c r="E16" s="15">
        <v>83866.7</v>
      </c>
      <c r="F16" s="15">
        <v>317.1999999999971</v>
      </c>
    </row>
    <row r="17" spans="1:6" ht="12.75">
      <c r="A17" s="12"/>
      <c r="B17" s="9" t="s">
        <v>12</v>
      </c>
      <c r="D17" s="15">
        <v>4383.6</v>
      </c>
      <c r="E17" s="15">
        <v>3012.7</v>
      </c>
      <c r="F17" s="15">
        <v>-1370.9</v>
      </c>
    </row>
    <row r="18" spans="1:6" ht="12.75">
      <c r="A18" s="11"/>
      <c r="B18" s="9" t="s">
        <v>13</v>
      </c>
      <c r="D18" s="15">
        <v>192.8</v>
      </c>
      <c r="E18" s="15">
        <v>55.1</v>
      </c>
      <c r="F18" s="15">
        <v>-137.7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220972.2</v>
      </c>
      <c r="E20" s="15">
        <v>220972.2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10.140625" style="0" bestFit="1" customWidth="1"/>
    <col min="6" max="6" width="10.57421875" style="0" bestFit="1" customWidth="1"/>
  </cols>
  <sheetData>
    <row r="1" spans="1:5" ht="15.75">
      <c r="A1" s="1" t="s">
        <v>43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3136.2</v>
      </c>
      <c r="E7" s="15">
        <v>11674.9</v>
      </c>
      <c r="F7" s="15">
        <v>8538.7</v>
      </c>
    </row>
    <row r="8" spans="1:6" ht="12.75">
      <c r="A8" s="8"/>
      <c r="B8" s="9" t="s">
        <v>3</v>
      </c>
      <c r="D8" s="15">
        <v>986</v>
      </c>
      <c r="E8" s="15">
        <v>1470.8</v>
      </c>
      <c r="F8" s="15">
        <v>484.8</v>
      </c>
    </row>
    <row r="9" spans="1:6" ht="12.75">
      <c r="A9" s="8"/>
      <c r="B9" s="9" t="s">
        <v>4</v>
      </c>
      <c r="D9" s="15">
        <v>58.7</v>
      </c>
      <c r="E9" s="15">
        <v>201.1</v>
      </c>
      <c r="F9" s="15">
        <v>142.4</v>
      </c>
    </row>
    <row r="10" spans="1:6" ht="12.75">
      <c r="A10" s="8"/>
      <c r="B10" s="9" t="s">
        <v>5</v>
      </c>
      <c r="D10" s="15">
        <v>741.8</v>
      </c>
      <c r="E10" s="15">
        <v>1229.4</v>
      </c>
      <c r="F10" s="15">
        <v>487.6</v>
      </c>
    </row>
    <row r="11" spans="1:6" ht="12.75">
      <c r="A11" s="8"/>
      <c r="B11" s="9" t="s">
        <v>6</v>
      </c>
      <c r="D11" s="15">
        <v>96.7</v>
      </c>
      <c r="E11" s="15">
        <v>328.6</v>
      </c>
      <c r="F11" s="15">
        <v>231.9</v>
      </c>
    </row>
    <row r="12" spans="1:6" ht="12.75">
      <c r="A12" s="8"/>
      <c r="B12" s="9" t="s">
        <v>7</v>
      </c>
      <c r="D12" s="15">
        <v>214.5</v>
      </c>
      <c r="E12" s="15">
        <v>530.9</v>
      </c>
      <c r="F12" s="15">
        <v>316.4</v>
      </c>
    </row>
    <row r="13" spans="1:6" ht="12.75">
      <c r="A13" s="8"/>
      <c r="B13" s="9" t="s">
        <v>8</v>
      </c>
      <c r="D13" s="15">
        <v>614.2</v>
      </c>
      <c r="E13" s="15">
        <v>952.6</v>
      </c>
      <c r="F13" s="15">
        <v>338.4</v>
      </c>
    </row>
    <row r="14" spans="1:6" ht="12.75">
      <c r="A14" s="11"/>
      <c r="B14" s="9" t="s">
        <v>9</v>
      </c>
      <c r="D14" s="15">
        <v>124270.7</v>
      </c>
      <c r="E14" s="15">
        <v>121347</v>
      </c>
      <c r="F14" s="15">
        <v>-2923.6999999999825</v>
      </c>
    </row>
    <row r="15" spans="1:6" ht="12.75">
      <c r="A15" s="11"/>
      <c r="B15" s="9" t="s">
        <v>10</v>
      </c>
      <c r="D15" s="15">
        <v>71751.9</v>
      </c>
      <c r="E15" s="15">
        <v>63710</v>
      </c>
      <c r="F15" s="15">
        <v>-8041.899999999994</v>
      </c>
    </row>
    <row r="16" spans="1:6" ht="12.75">
      <c r="A16" s="12"/>
      <c r="B16" s="9" t="s">
        <v>11</v>
      </c>
      <c r="D16" s="15">
        <v>3853.8</v>
      </c>
      <c r="E16" s="15">
        <v>3864.2</v>
      </c>
      <c r="F16" s="15">
        <v>10.399999999999636</v>
      </c>
    </row>
    <row r="17" spans="1:6" ht="12.75">
      <c r="A17" s="12"/>
      <c r="B17" s="9" t="s">
        <v>12</v>
      </c>
      <c r="D17" s="15">
        <v>2801.5</v>
      </c>
      <c r="E17" s="15">
        <v>3203.5</v>
      </c>
      <c r="F17" s="15">
        <v>402</v>
      </c>
    </row>
    <row r="18" spans="1:6" ht="12.75">
      <c r="A18" s="11"/>
      <c r="B18" s="9" t="s">
        <v>13</v>
      </c>
      <c r="D18" s="15">
        <v>81.4</v>
      </c>
      <c r="E18" s="15">
        <v>94.4</v>
      </c>
      <c r="F18" s="15">
        <v>13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208607.4</v>
      </c>
      <c r="E20" s="15">
        <v>208607.4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8515625" style="0" bestFit="1" customWidth="1"/>
    <col min="2" max="2" width="24.57421875" style="0" bestFit="1" customWidth="1"/>
    <col min="4" max="5" width="9.8515625" style="0" bestFit="1" customWidth="1"/>
    <col min="6" max="6" width="10.421875" style="0" bestFit="1" customWidth="1"/>
  </cols>
  <sheetData>
    <row r="1" spans="1:5" ht="15.75">
      <c r="A1" s="1" t="s">
        <v>44</v>
      </c>
      <c r="D1" s="2"/>
      <c r="E1" s="2"/>
    </row>
    <row r="2" spans="1:5" ht="15.75">
      <c r="A2" s="1"/>
      <c r="D2" s="2"/>
      <c r="E2" s="2"/>
    </row>
    <row r="3" spans="1:50" ht="15.75">
      <c r="A3" s="1" t="s">
        <v>64</v>
      </c>
      <c r="D3" s="2"/>
      <c r="E3" s="2"/>
      <c r="F3" s="3"/>
      <c r="H3" s="2"/>
      <c r="I3" s="2"/>
      <c r="J3" s="3"/>
      <c r="L3" s="2"/>
      <c r="M3" s="2"/>
      <c r="N3" s="3"/>
      <c r="P3" s="2"/>
      <c r="Q3" s="2"/>
      <c r="R3" s="3"/>
      <c r="T3" s="2"/>
      <c r="U3" s="2"/>
      <c r="V3" s="3"/>
      <c r="X3" s="2"/>
      <c r="Y3" s="2"/>
      <c r="Z3" s="3"/>
      <c r="AB3" s="2"/>
      <c r="AC3" s="2"/>
      <c r="AD3" s="3"/>
      <c r="AF3" s="2"/>
      <c r="AG3" s="2"/>
      <c r="AH3" s="3"/>
      <c r="AJ3" s="2"/>
      <c r="AK3" s="2"/>
      <c r="AL3" s="3"/>
      <c r="AN3" s="2"/>
      <c r="AO3" s="2"/>
      <c r="AP3" s="3"/>
      <c r="AR3" s="2"/>
      <c r="AS3" s="2"/>
      <c r="AT3" s="3"/>
      <c r="AV3" s="2"/>
      <c r="AW3" s="2"/>
      <c r="AX3" s="3"/>
    </row>
    <row r="4" ht="15.75">
      <c r="A4" s="1"/>
    </row>
    <row r="6" spans="1:66" ht="37.5">
      <c r="A6" s="4"/>
      <c r="B6" s="4" t="s">
        <v>0</v>
      </c>
      <c r="D6" s="5">
        <v>1973</v>
      </c>
      <c r="E6" s="5">
        <v>2002</v>
      </c>
      <c r="F6" s="6" t="s">
        <v>1</v>
      </c>
      <c r="H6" s="5"/>
      <c r="I6" s="5"/>
      <c r="J6" s="6"/>
      <c r="L6" s="5"/>
      <c r="M6" s="5"/>
      <c r="N6" s="6"/>
      <c r="P6" s="5"/>
      <c r="Q6" s="5"/>
      <c r="R6" s="6"/>
      <c r="T6" s="5"/>
      <c r="U6" s="5"/>
      <c r="V6" s="6"/>
      <c r="X6" s="5"/>
      <c r="Y6" s="5"/>
      <c r="Z6" s="6"/>
      <c r="AB6" s="5"/>
      <c r="AC6" s="5"/>
      <c r="AD6" s="6"/>
      <c r="AF6" s="5"/>
      <c r="AG6" s="5"/>
      <c r="AH6" s="6"/>
      <c r="AJ6" s="5"/>
      <c r="AK6" s="5"/>
      <c r="AL6" s="6"/>
      <c r="AN6" s="5"/>
      <c r="AO6" s="5"/>
      <c r="AP6" s="6"/>
      <c r="AR6" s="5"/>
      <c r="AS6" s="5"/>
      <c r="AT6" s="6"/>
      <c r="AV6" s="5"/>
      <c r="AW6" s="5"/>
      <c r="AX6" s="6"/>
      <c r="AZ6" s="7"/>
      <c r="BA6" s="7"/>
      <c r="BB6" s="7"/>
      <c r="BD6" s="7"/>
      <c r="BE6" s="7"/>
      <c r="BF6" s="7"/>
      <c r="BH6" s="7"/>
      <c r="BI6" s="7"/>
      <c r="BJ6" s="7"/>
      <c r="BL6" s="7"/>
      <c r="BM6" s="7"/>
      <c r="BN6" s="7"/>
    </row>
    <row r="7" spans="1:6" ht="12.75">
      <c r="A7" s="8"/>
      <c r="B7" s="9" t="s">
        <v>2</v>
      </c>
      <c r="D7" s="15">
        <v>13699.8</v>
      </c>
      <c r="E7" s="15">
        <v>43649.5</v>
      </c>
      <c r="F7" s="15">
        <v>29949.7</v>
      </c>
    </row>
    <row r="8" spans="1:6" ht="12.75">
      <c r="A8" s="8"/>
      <c r="B8" s="9" t="s">
        <v>3</v>
      </c>
      <c r="D8" s="15">
        <v>2811.7</v>
      </c>
      <c r="E8" s="15">
        <v>8048</v>
      </c>
      <c r="F8" s="15">
        <v>5236.3</v>
      </c>
    </row>
    <row r="9" spans="1:6" ht="12.75">
      <c r="A9" s="8"/>
      <c r="B9" s="9" t="s">
        <v>4</v>
      </c>
      <c r="D9" s="15">
        <v>235.9</v>
      </c>
      <c r="E9" s="15">
        <v>1211.8</v>
      </c>
      <c r="F9" s="15">
        <v>975.9</v>
      </c>
    </row>
    <row r="10" spans="1:6" ht="12.75">
      <c r="A10" s="8"/>
      <c r="B10" s="9" t="s">
        <v>5</v>
      </c>
      <c r="D10" s="15">
        <v>1853.4</v>
      </c>
      <c r="E10" s="15">
        <v>3405.6</v>
      </c>
      <c r="F10" s="15">
        <v>1552.2</v>
      </c>
    </row>
    <row r="11" spans="1:6" ht="12.75">
      <c r="A11" s="8"/>
      <c r="B11" s="9" t="s">
        <v>6</v>
      </c>
      <c r="D11" s="15">
        <v>409.8</v>
      </c>
      <c r="E11" s="15">
        <v>1036.6</v>
      </c>
      <c r="F11" s="15">
        <v>626.8</v>
      </c>
    </row>
    <row r="12" spans="1:6" ht="12.75">
      <c r="A12" s="8"/>
      <c r="B12" s="9" t="s">
        <v>7</v>
      </c>
      <c r="D12" s="15">
        <v>731.2</v>
      </c>
      <c r="E12" s="15">
        <v>2054.5</v>
      </c>
      <c r="F12" s="15">
        <v>1323.3</v>
      </c>
    </row>
    <row r="13" spans="1:6" ht="12.75">
      <c r="A13" s="8"/>
      <c r="B13" s="9" t="s">
        <v>8</v>
      </c>
      <c r="D13" s="15">
        <v>642.3</v>
      </c>
      <c r="E13" s="15">
        <v>1349.8</v>
      </c>
      <c r="F13" s="15">
        <v>707.5</v>
      </c>
    </row>
    <row r="14" spans="1:6" ht="12.75">
      <c r="A14" s="11"/>
      <c r="B14" s="9" t="s">
        <v>9</v>
      </c>
      <c r="D14" s="15">
        <v>196943.8</v>
      </c>
      <c r="E14" s="15">
        <v>157846.9</v>
      </c>
      <c r="F14" s="15">
        <v>-39096.9</v>
      </c>
    </row>
    <row r="15" spans="1:6" ht="12.75">
      <c r="A15" s="11"/>
      <c r="B15" s="9" t="s">
        <v>10</v>
      </c>
      <c r="D15" s="15">
        <v>69796.7</v>
      </c>
      <c r="E15" s="15">
        <v>67975.1</v>
      </c>
      <c r="F15" s="15">
        <v>-1821.5999999999913</v>
      </c>
    </row>
    <row r="16" spans="1:6" ht="12.75">
      <c r="A16" s="12"/>
      <c r="B16" s="9" t="s">
        <v>11</v>
      </c>
      <c r="D16" s="15">
        <v>2194.4</v>
      </c>
      <c r="E16" s="15">
        <v>2495.8</v>
      </c>
      <c r="F16" s="15">
        <v>301.4</v>
      </c>
    </row>
    <row r="17" spans="1:6" ht="12.75">
      <c r="A17" s="12"/>
      <c r="B17" s="9" t="s">
        <v>12</v>
      </c>
      <c r="D17" s="15">
        <v>49.4</v>
      </c>
      <c r="E17" s="15">
        <v>314.8</v>
      </c>
      <c r="F17" s="15">
        <v>265.4</v>
      </c>
    </row>
    <row r="18" spans="1:6" ht="12.75">
      <c r="A18" s="11"/>
      <c r="B18" s="9" t="s">
        <v>13</v>
      </c>
      <c r="D18" s="15">
        <v>113.6</v>
      </c>
      <c r="E18" s="15">
        <v>93.6</v>
      </c>
      <c r="F18" s="15">
        <v>-20</v>
      </c>
    </row>
    <row r="19" spans="4:6" ht="12.75">
      <c r="D19" s="15"/>
      <c r="E19" s="15"/>
      <c r="F19" s="15"/>
    </row>
    <row r="20" spans="2:6" ht="12.75">
      <c r="B20" s="4" t="s">
        <v>14</v>
      </c>
      <c r="D20" s="15">
        <v>289482</v>
      </c>
      <c r="E20" s="15">
        <v>289482</v>
      </c>
      <c r="F20" s="15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Maryland Department of Planning</dc:creator>
  <cp:keywords/>
  <dc:description/>
  <cp:lastModifiedBy>John Coleman</cp:lastModifiedBy>
  <cp:lastPrinted>2004-09-17T17:37:45Z</cp:lastPrinted>
  <dcterms:created xsi:type="dcterms:W3CDTF">2004-07-19T11:30:36Z</dcterms:created>
  <dcterms:modified xsi:type="dcterms:W3CDTF">2012-06-19T18:53:12Z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ctPictu">
    <vt:lpwstr/>
  </property>
  <property fmtid="{D5CDD505-2E9C-101B-9397-08002B2CF9AE}" pid="4" name="PublishingRollupIma">
    <vt:lpwstr/>
  </property>
  <property fmtid="{D5CDD505-2E9C-101B-9397-08002B2CF9AE}" pid="5" name="Audien">
    <vt:lpwstr/>
  </property>
  <property fmtid="{D5CDD505-2E9C-101B-9397-08002B2CF9AE}" pid="6" name="PublishingContactNa">
    <vt:lpwstr/>
  </property>
  <property fmtid="{D5CDD505-2E9C-101B-9397-08002B2CF9AE}" pid="7" name="PublishingContactEma">
    <vt:lpwstr/>
  </property>
  <property fmtid="{D5CDD505-2E9C-101B-9397-08002B2CF9AE}" pid="8" name="Commen">
    <vt:lpwstr/>
  </property>
  <property fmtid="{D5CDD505-2E9C-101B-9397-08002B2CF9AE}" pid="9" name="PublishingPageLayo">
    <vt:lpwstr/>
  </property>
  <property fmtid="{D5CDD505-2E9C-101B-9397-08002B2CF9AE}" pid="10" name="display_urn:schemas-microsoft-com:office:office#Edit">
    <vt:lpwstr>Installer, sp19</vt:lpwstr>
  </property>
  <property fmtid="{D5CDD505-2E9C-101B-9397-08002B2CF9AE}" pid="11" name="display_urn:schemas-microsoft-com:office:office#Auth">
    <vt:lpwstr>Installer, sp19</vt:lpwstr>
  </property>
</Properties>
</file>